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16CDF0F8-37AE-4697-B2C6-A63D8660B7DB}" xr6:coauthVersionLast="47" xr6:coauthVersionMax="47" xr10:uidLastSave="{00000000-0000-0000-0000-000000000000}"/>
  <workbookProtection workbookAlgorithmName="SHA-512" workbookHashValue="/JvNrvGe4BXEx59Uek+/HWK5QttcQ/EBpblo5zcYs+meMA2iDWuQGtbDmgrX84lkJqm0155a3D49THQFTy4NmQ==" workbookSaltValue="TXnTEvjmBOebGh0DparBvQ==" workbookSpinCount="100000" lockStructure="1"/>
  <bookViews>
    <workbookView xWindow="32640" yWindow="1515" windowWidth="15885" windowHeight="20085" xr2:uid="{32D349EA-D9FF-46F8-810C-ACF03322419E}"/>
  </bookViews>
  <sheets>
    <sheet name="Z-6_20-ZiEvBG_46x148" sheetId="1" r:id="rId1"/>
    <sheet name="T2" sheetId="2" state="hidden" r:id="rId2"/>
  </sheets>
  <definedNames>
    <definedName name="_xlnm.Print_Area" localSheetId="0">'Z-6_20-ZiEvBG_46x148'!$B$1:$D$126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G1" authorId="0" shapeId="0" xr:uid="{5826CDDB-A4D1-4458-98CD-14CFBEA064F7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M: Maschine
S: Schild
L: Lieferschein</t>
        </r>
      </text>
    </comment>
    <comment ref="A20" authorId="0" shapeId="0" xr:uid="{ADB2B18C-CD94-46E9-AAB6-83EE0F7A7B93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<sst xmlns="http://schemas.openxmlformats.org/spreadsheetml/2006/main" count="245" uniqueCount="178">
  <si>
    <t>Stand:</t>
  </si>
  <si>
    <t>Hinweise</t>
  </si>
  <si>
    <t>Anzahl Zeichen/Feld</t>
  </si>
  <si>
    <t>Wo werden Daten benötigt?</t>
  </si>
  <si>
    <t>L</t>
  </si>
  <si>
    <t>Datum der Bestellung</t>
  </si>
  <si>
    <t>Angaben zum Hersteller</t>
  </si>
  <si>
    <t>L, DMC</t>
  </si>
  <si>
    <t>PLZ und Ort</t>
  </si>
  <si>
    <t>Strasse und Hausnummer</t>
  </si>
  <si>
    <r>
      <t xml:space="preserve">Land </t>
    </r>
    <r>
      <rPr>
        <sz val="10"/>
        <color theme="1"/>
        <rFont val="Arial Narrow"/>
        <family val="2"/>
      </rPr>
      <t>(in GROSSBUCHSTABEN)</t>
    </r>
  </si>
  <si>
    <t>Telefon Zentrale:</t>
  </si>
  <si>
    <t>DMC</t>
  </si>
  <si>
    <t>E-Mail Zentrale:</t>
  </si>
  <si>
    <t>homepage:</t>
  </si>
  <si>
    <t>Kontaktperson Hersteller:</t>
  </si>
  <si>
    <t>Kennnummer Überwachungsgemeinschaft</t>
  </si>
  <si>
    <t>Anzahl Schilder (Stück):</t>
  </si>
  <si>
    <t>S, L, DMC</t>
  </si>
  <si>
    <t>Logo Hersteller</t>
  </si>
  <si>
    <t>Vermerke der Überwachungsstelle:</t>
  </si>
  <si>
    <t>Schildnummer</t>
  </si>
  <si>
    <t>M, S, L, DMC</t>
  </si>
  <si>
    <t>M, S</t>
  </si>
  <si>
    <t>•</t>
  </si>
  <si>
    <t>@Format</t>
  </si>
  <si>
    <t>@Anzahl</t>
  </si>
  <si>
    <t>Herstellungsjahr:</t>
  </si>
  <si>
    <t>Bestelldaten</t>
  </si>
  <si>
    <t>Name Hersteller:</t>
  </si>
  <si>
    <t>Schildtext (durch ÜG festzulegen)</t>
  </si>
  <si>
    <t>@Bestelldatum</t>
  </si>
  <si>
    <t>@Zeile1</t>
  </si>
  <si>
    <t>@Zeile2</t>
  </si>
  <si>
    <t>@Zeile3</t>
  </si>
  <si>
    <t>@Zeile4</t>
  </si>
  <si>
    <t>@Zeile5</t>
  </si>
  <si>
    <t>@Zeile6</t>
  </si>
  <si>
    <t>@DMC</t>
  </si>
  <si>
    <t>@SchildNr</t>
  </si>
  <si>
    <t>@Zeile7</t>
  </si>
  <si>
    <t>@Zeile8</t>
  </si>
  <si>
    <t>?</t>
  </si>
  <si>
    <t>Ü-Logo Zertifizierungsstelle</t>
  </si>
  <si>
    <t>3. Textzeile: max. 50 Zeichen</t>
  </si>
  <si>
    <t>4. Textzeile: max. 50 Zeichen</t>
  </si>
  <si>
    <t>5. Textzeile: max. 50 Zeichen</t>
  </si>
  <si>
    <t>6. Textzeile: max. 50 Zeichen</t>
  </si>
  <si>
    <t>1. Textzeile: max. 50 Zeichen</t>
  </si>
  <si>
    <t>2. Textzeile: max. 50 Zeichen</t>
  </si>
  <si>
    <t>7. Textzeile: max. 50 Zeichen</t>
  </si>
  <si>
    <t>8. Textzeile: max. 30 Zeichen</t>
  </si>
  <si>
    <t>EÜ funktioniert nicht.</t>
  </si>
  <si>
    <t>M, L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</si>
  <si>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</si>
  <si>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30+4</t>
  </si>
  <si>
    <t>4+3</t>
  </si>
  <si>
    <t>@Material</t>
  </si>
  <si>
    <t>Werkstoff:</t>
  </si>
  <si>
    <t>E</t>
  </si>
  <si>
    <t>M, L, S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</si>
  <si>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</si>
  <si>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</si>
  <si>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rPr>
        <b/>
        <sz val="10"/>
        <rFont val="Arial"/>
        <family val="2"/>
      </rPr>
      <t>Legende:</t>
    </r>
    <r>
      <rPr>
        <sz val="10"/>
        <rFont val="Arial"/>
        <family val="2"/>
      </rPr>
      <t xml:space="preserve">
M: Maschine, 
S: Schild, 
L: Lieferschein</t>
    </r>
  </si>
  <si>
    <t>@Zeile9</t>
  </si>
  <si>
    <t>@Zeile10</t>
  </si>
  <si>
    <t>Eingetragener Firmenname bzw. Firmierung:</t>
  </si>
  <si>
    <t xml:space="preserve">L, DMC 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</si>
  <si>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</si>
  <si>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</si>
  <si>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</si>
  <si>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</si>
  <si>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</si>
  <si>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</si>
  <si>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</si>
  <si>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</si>
  <si>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</si>
  <si>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</si>
  <si>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</si>
  <si>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</si>
  <si>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</si>
  <si>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</si>
  <si>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</si>
  <si>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</si>
  <si>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</si>
  <si>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</si>
  <si>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</si>
  <si>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</si>
  <si>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</si>
  <si>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</si>
  <si>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</si>
  <si>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</si>
  <si>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</si>
  <si>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</si>
  <si>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</si>
  <si>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</si>
  <si>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</si>
  <si>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</si>
  <si>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Ü-Logo, Zuordnung siehe unten:</t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</si>
  <si>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</si>
  <si>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</si>
  <si>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</si>
  <si>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</si>
  <si>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</si>
  <si>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</si>
  <si>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</si>
  <si>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</si>
  <si>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</si>
  <si>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</si>
  <si>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</si>
  <si>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</si>
  <si>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</si>
  <si>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</si>
  <si>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</si>
  <si>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</si>
  <si>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</si>
  <si>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</si>
  <si>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</si>
  <si>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</si>
  <si>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</si>
  <si>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</si>
  <si>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</si>
  <si>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</si>
  <si>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</si>
  <si>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</si>
  <si>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Unterschrift Besteller</t>
  </si>
  <si>
    <t>Hiermit bestellen wir verbindlich nach diesem Korrekturabzug:</t>
  </si>
  <si>
    <r>
      <t>Schildformate [H x B]:</t>
    </r>
    <r>
      <rPr>
        <sz val="10"/>
        <rFont val="Arial"/>
        <family val="2"/>
      </rPr>
      <t xml:space="preserve"> </t>
    </r>
  </si>
  <si>
    <t>Korrekturabzug Blanko für LBO-FSA (ZiE/vBG-Janisol C4)</t>
  </si>
  <si>
    <t>Schildformat = 46*148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</si>
  <si>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</si>
  <si>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</si>
  <si>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</si>
  <si>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</si>
  <si>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</si>
  <si>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</si>
  <si>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</si>
  <si>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</si>
  <si>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</si>
  <si>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</si>
  <si>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</si>
  <si>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</si>
  <si>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</si>
  <si>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</si>
  <si>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</si>
  <si>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</si>
  <si>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</si>
  <si>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</si>
  <si>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</si>
  <si>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</si>
  <si>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</si>
  <si>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</si>
  <si>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</si>
  <si>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</si>
  <si>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</si>
  <si>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</si>
  <si>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</si>
  <si>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L1 (ohne Option DMC und ohne Logo) = 46 * 148 [mm];
L2 (mit Option DMC oder Logo) = 46 * 148 [mm];
L3 (mit Option DMC und Logo) = 46 * 148 [mm]</t>
  </si>
  <si>
    <t>nein</t>
  </si>
  <si>
    <t>ZiE-vBG</t>
  </si>
  <si>
    <t>DEUTSCHLAND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</si>
  <si>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</si>
  <si>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</si>
  <si>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</si>
  <si>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</si>
  <si>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</si>
  <si>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</si>
  <si>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</si>
  <si>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</si>
  <si>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</si>
  <si>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</si>
  <si>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</si>
  <si>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Dem Besteller ist bekannt, dass die nachfolgenden Angaben in seinem Verantwortungsbereich liegen.</t>
  </si>
  <si>
    <t>Dieser Korrekturabzug zeigt inhaltlich den Schildtext. Bitte überprüfen Sie alle Angaben auf Vollständigkeit und Richtigkeit hinsichtlich der Übereinstimmung mit der in Bezug genommenen ZiE/vBG.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</si>
  <si>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</si>
  <si>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Kennnummer Herstellwerk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theme="0" tint="-0.499984740745262"/>
        <rFont val="Arial Narrow"/>
        <family val="2"/>
      </rPr>
      <t>(HWK-Nr.)</t>
    </r>
    <r>
      <rPr>
        <sz val="10"/>
        <color theme="1"/>
        <rFont val="Arial"/>
        <family val="2"/>
      </rPr>
      <t>:</t>
    </r>
  </si>
  <si>
    <t>Datenbereich: D14:D56</t>
  </si>
  <si>
    <r>
      <t xml:space="preserve">10: </t>
    </r>
    <r>
      <rPr>
        <sz val="10"/>
        <color rgb="FFC00000"/>
        <rFont val="Arial"/>
        <family val="2"/>
      </rPr>
      <t>nur Ü</t>
    </r>
    <r>
      <rPr>
        <sz val="10"/>
        <rFont val="Arial"/>
        <family val="2"/>
      </rPr>
      <t>; 11: ÜG BBR; 13: ÜG NDS; 14: ÜG WEST; 17: ÜG BWU; 18: ÜG BAY; 19: ÜG SAC; 111: ÜG NORD
21: FMPA Stuttgart; 22: ift; 23: PfB; 24: MPA Braunschweig; 25: MPA NRW; 26: DMT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</si>
</sst>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6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sz val="8"/>
      <color rgb="FF000000"/>
      <name val="Segoe UI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  <font>
      <sz val="10"/>
      <color theme="0" tint="-0.499984740745262"/>
      <name val="Arial"/>
      <family val="2"/>
    </font>
    <font>
      <sz val="10"/>
      <color theme="0" tint="-0.49998474074526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6">
    <xf numFmtId="0" fontId="0" fillId="0" borderId="0" xfId="0"/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0" fontId="9" fillId="0" borderId="0" xfId="1" applyFont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4" fillId="0" borderId="3" xfId="0" applyFont="1" applyBorder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6" fillId="0" borderId="3" xfId="0" applyFont="1" applyBorder="1" applyAlignment="1">
      <alignment horizontal="left" vertical="top" indent="1"/>
    </xf>
    <xf numFmtId="49" fontId="4" fillId="0" borderId="3" xfId="0" quotePrefix="1" applyNumberFormat="1" applyFont="1" applyBorder="1" applyAlignment="1">
      <alignment horizontal="left" vertical="top"/>
    </xf>
    <xf numFmtId="0" fontId="3" fillId="4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4" fontId="4" fillId="0" borderId="0" xfId="0" applyNumberFormat="1" applyFont="1" applyAlignment="1">
      <alignment vertical="top"/>
    </xf>
    <xf numFmtId="0" fontId="4" fillId="0" borderId="0" xfId="0" quotePrefix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6" fillId="2" borderId="0" xfId="0" applyFont="1" applyFill="1" applyAlignment="1">
      <alignment horizontal="left" vertical="top" indent="1"/>
    </xf>
    <xf numFmtId="0" fontId="6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6" fillId="2" borderId="0" xfId="0" applyFont="1" applyFill="1" applyAlignment="1">
      <alignment horizontal="left" vertical="top" wrapText="1" indent="1"/>
    </xf>
    <xf numFmtId="49" fontId="6" fillId="2" borderId="2" xfId="0" applyNumberFormat="1" applyFont="1" applyFill="1" applyBorder="1" applyAlignment="1" applyProtection="1">
      <alignment vertical="top"/>
      <protection locked="0"/>
    </xf>
    <xf numFmtId="49" fontId="4" fillId="2" borderId="2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Alignment="1" applyProtection="1">
      <alignment vertical="top"/>
      <protection locked="0"/>
    </xf>
    <xf numFmtId="49" fontId="4" fillId="2" borderId="2" xfId="0" applyNumberFormat="1" applyFont="1" applyFill="1" applyBorder="1" applyAlignment="1" applyProtection="1">
      <alignment vertical="top" wrapText="1"/>
      <protection locked="0"/>
    </xf>
    <xf numFmtId="49" fontId="6" fillId="2" borderId="2" xfId="0" quotePrefix="1" applyNumberFormat="1" applyFont="1" applyFill="1" applyBorder="1" applyAlignment="1" applyProtection="1">
      <alignment horizontal="left" vertical="top"/>
      <protection locked="0"/>
    </xf>
    <xf numFmtId="49" fontId="4" fillId="2" borderId="2" xfId="0" applyNumberFormat="1" applyFont="1" applyFill="1" applyBorder="1" applyAlignment="1" applyProtection="1">
      <alignment vertical="top"/>
      <protection locked="0"/>
    </xf>
    <xf numFmtId="49" fontId="9" fillId="2" borderId="2" xfId="1" applyNumberFormat="1" applyFont="1" applyFill="1" applyBorder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49" fontId="17" fillId="0" borderId="0" xfId="0" applyNumberFormat="1" applyFont="1" applyAlignment="1">
      <alignment vertical="center"/>
    </xf>
    <xf numFmtId="49" fontId="17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7" fillId="0" borderId="0" xfId="0" applyNumberFormat="1" applyFont="1" applyAlignment="1">
      <alignment vertical="top"/>
    </xf>
    <xf numFmtId="49" fontId="2" fillId="2" borderId="0" xfId="0" applyNumberFormat="1" applyFont="1" applyFill="1" applyAlignment="1">
      <alignment vertical="top"/>
    </xf>
    <xf numFmtId="49" fontId="17" fillId="2" borderId="0" xfId="0" applyNumberFormat="1" applyFont="1" applyFill="1" applyAlignment="1">
      <alignment vertical="top"/>
    </xf>
    <xf numFmtId="49" fontId="19" fillId="2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top"/>
    </xf>
    <xf numFmtId="49" fontId="16" fillId="2" borderId="2" xfId="0" applyNumberFormat="1" applyFont="1" applyFill="1" applyBorder="1" applyAlignment="1" applyProtection="1">
      <alignment vertical="top" wrapText="1"/>
      <protection locked="0"/>
    </xf>
    <xf numFmtId="0" fontId="7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top"/>
    </xf>
    <xf numFmtId="0" fontId="18" fillId="0" borderId="0" xfId="0" applyFont="1" applyAlignment="1">
      <alignment vertical="top"/>
    </xf>
    <xf numFmtId="0" fontId="17" fillId="0" borderId="0" xfId="0" applyFont="1" applyAlignment="1">
      <alignment horizontal="right" vertical="top" wrapText="1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20" fillId="0" borderId="0" xfId="0" applyFont="1" applyAlignment="1" applyProtection="1">
      <alignment vertical="top"/>
      <protection locked="0" hidden="1"/>
    </xf>
    <xf numFmtId="49" fontId="3" fillId="2" borderId="2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0" fontId="21" fillId="2" borderId="0" xfId="0" applyFont="1" applyFill="1" applyAlignment="1">
      <alignment vertical="top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/>
    </xf>
    <xf numFmtId="49" fontId="4" fillId="0" borderId="5" xfId="0" quotePrefix="1" applyNumberFormat="1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14" fontId="4" fillId="5" borderId="2" xfId="0" applyNumberFormat="1" applyFont="1" applyFill="1" applyBorder="1" applyAlignment="1" applyProtection="1">
      <alignment horizontal="left" vertical="top"/>
      <protection locked="0"/>
    </xf>
    <xf numFmtId="49" fontId="4" fillId="0" borderId="3" xfId="0" applyNumberFormat="1" applyFont="1" applyBorder="1" applyAlignment="1" applyProtection="1">
      <alignment horizontal="left"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3" borderId="2" xfId="0" applyNumberFormat="1" applyFont="1" applyFill="1" applyBorder="1" applyAlignment="1" applyProtection="1">
      <alignment vertical="top"/>
      <protection locked="0" hidden="1"/>
    </xf>
    <xf numFmtId="49" fontId="1" fillId="3" borderId="2" xfId="1" applyNumberFormat="1" applyFill="1" applyBorder="1" applyAlignment="1" applyProtection="1">
      <alignment vertical="top"/>
      <protection locked="0" hidden="1"/>
    </xf>
    <xf numFmtId="16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quotePrefix="1" applyNumberFormat="1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17" fillId="2" borderId="1" xfId="0" applyFont="1" applyFill="1" applyBorder="1" applyAlignment="1" applyProtection="1">
      <alignment vertical="top" wrapText="1"/>
      <protection hidden="1"/>
    </xf>
    <xf numFmtId="0" fontId="4" fillId="2" borderId="2" xfId="0" applyFont="1" applyFill="1" applyBorder="1" applyAlignment="1">
      <alignment vertical="top"/>
    </xf>
    <xf numFmtId="49" fontId="6" fillId="2" borderId="4" xfId="0" quotePrefix="1" applyNumberFormat="1" applyFont="1" applyFill="1" applyBorder="1" applyAlignment="1">
      <alignment horizontal="left" vertical="top"/>
    </xf>
    <xf numFmtId="49" fontId="4" fillId="3" borderId="2" xfId="0" applyNumberFormat="1" applyFont="1" applyFill="1" applyBorder="1" applyAlignment="1" applyProtection="1">
      <alignment vertical="top"/>
      <protection locked="0"/>
    </xf>
    <xf numFmtId="49" fontId="4" fillId="3" borderId="2" xfId="0" applyNumberFormat="1" applyFont="1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0" fontId="7" fillId="4" borderId="0" xfId="0" applyFont="1" applyFill="1" applyAlignment="1">
      <alignment vertical="top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122</xdr:row>
          <xdr:rowOff>0</xdr:rowOff>
        </xdr:from>
        <xdr:to>
          <xdr:col>4</xdr:col>
          <xdr:colOff>0</xdr:colOff>
          <xdr:row>123</xdr:row>
          <xdr:rowOff>0</xdr:rowOff>
        </xdr:to>
        <xdr:grpSp>
          <xdr:nvGrpSpPr>
            <xdr:cNvPr id="2" name="Gruppieren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74625" y="9906000"/>
              <a:ext cx="7413625" cy="190500"/>
              <a:chOff x="188051" y="10295598"/>
              <a:chExt cx="3391000" cy="209622"/>
            </a:xfrm>
          </xdr:grpSpPr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2517257" y="10303093"/>
                <a:ext cx="1061794" cy="1974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EÜ erforderlich</a:t>
                </a:r>
              </a:p>
            </xdr:txBody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188051" y="10295640"/>
                <a:ext cx="698500" cy="2095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ZiE/vBG</a:t>
                </a:r>
              </a:p>
            </xdr:txBody>
          </xdr:sp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1795600" y="10295598"/>
                <a:ext cx="565102" cy="1916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Zertifikat erforderlich.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123</xdr:row>
          <xdr:rowOff>0</xdr:rowOff>
        </xdr:from>
        <xdr:to>
          <xdr:col>3</xdr:col>
          <xdr:colOff>3371755</xdr:colOff>
          <xdr:row>124</xdr:row>
          <xdr:rowOff>0</xdr:rowOff>
        </xdr:to>
        <xdr:grpSp>
          <xdr:nvGrpSpPr>
            <xdr:cNvPr id="3" name="Gruppieren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174625" y="10096500"/>
              <a:ext cx="6931565" cy="190500"/>
              <a:chOff x="275746" y="10707460"/>
              <a:chExt cx="4001028" cy="206736"/>
            </a:xfrm>
          </xdr:grpSpPr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275746" y="10707460"/>
                <a:ext cx="2209909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Erweiterung der Zertifizierung erforderlich.  </a:t>
                </a:r>
              </a:p>
            </xdr:txBody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2309379" y="10707460"/>
                <a:ext cx="1967395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Übereinstimmungszeichen ausgeben.</a:t>
                </a:r>
              </a:p>
            </xdr:txBody>
          </xdr:sp>
        </xdr:grpSp>
        <xdr:clientData/>
      </xdr:twoCellAnchor>
    </mc:Choice>
    <mc:Fallback/>
  </mc:AlternateContent>
  <xdr:oneCellAnchor>
    <xdr:from>
      <xdr:col>3</xdr:col>
      <xdr:colOff>31518</xdr:colOff>
      <xdr:row>125</xdr:row>
      <xdr:rowOff>21416</xdr:rowOff>
    </xdr:from>
    <xdr:ext cx="1115950" cy="176893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51463" y="10211434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36540</xdr:colOff>
      <xdr:row>125</xdr:row>
      <xdr:rowOff>22686</xdr:rowOff>
    </xdr:from>
    <xdr:ext cx="486021" cy="180068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2795" y="10212704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A359-0BEF-43DA-BE7F-8CFC9F9E467A}">
  <sheetPr>
    <tabColor rgb="FF00B050"/>
    <pageSetUpPr fitToPage="1"/>
  </sheetPr>
  <dimension ref="A1:H130"/>
  <sheetViews>
    <sheetView tabSelected="1" topLeftCell="B1" zoomScale="120" zoomScaleNormal="120" workbookViewId="0">
      <selection activeCell="C126" sqref="C126"/>
    </sheetView>
  </sheetViews>
  <sheetFormatPr baseColWidth="10" defaultColWidth="10.69921875" defaultRowHeight="13.2" x14ac:dyDescent="0.25"/>
  <cols>
    <col min="1" max="1" width="16" style="45" hidden="1" customWidth="1"/>
    <col min="2" max="2" width="2.19921875" style="2" customWidth="1"/>
    <col min="3" max="3" width="46.59765625" style="2" customWidth="1"/>
    <col min="4" max="4" width="50.59765625" style="3" customWidth="1"/>
    <col min="5" max="5" width="2.19921875" style="3" customWidth="1"/>
    <col min="6" max="6" width="17.19921875" style="4" hidden="1" customWidth="1"/>
    <col min="7" max="7" width="21.69921875" style="2" hidden="1" customWidth="1"/>
    <col min="8" max="16384" width="10.69921875" style="2"/>
  </cols>
  <sheetData>
    <row r="1" spans="1:7" ht="17.399999999999999" x14ac:dyDescent="0.25">
      <c r="C1" s="94" t="s">
        <v>128</v>
      </c>
      <c r="D1" s="94"/>
      <c r="F1" s="24" t="s">
        <v>0</v>
      </c>
      <c r="G1" s="1">
        <v>45524</v>
      </c>
    </row>
    <row r="2" spans="1:7" ht="39.6" x14ac:dyDescent="0.25">
      <c r="C2" s="58" t="s">
        <v>127</v>
      </c>
      <c r="D2" s="13" t="s">
        <v>157</v>
      </c>
    </row>
    <row r="3" spans="1:7" x14ac:dyDescent="0.25">
      <c r="C3" s="58"/>
      <c r="D3" s="13"/>
    </row>
    <row r="4" spans="1:7" ht="85.2" customHeight="1" x14ac:dyDescent="0.25">
      <c r="B4" s="67">
        <v>7</v>
      </c>
      <c r="C4" s="5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5"/>
      <c r="E4" s="5"/>
      <c r="G4" s="34" t="s">
        <v>63</v>
      </c>
    </row>
    <row r="5" spans="1:7" x14ac:dyDescent="0.25">
      <c r="C5" s="2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45" t="s">
        <v>1</v>
      </c>
      <c r="D7" s="2"/>
      <c r="E7" s="25"/>
    </row>
    <row r="8" spans="1:7" ht="15" customHeight="1" x14ac:dyDescent="0.25">
      <c r="B8" s="4" t="s">
        <v>24</v>
      </c>
      <c r="C8" s="6" t="s">
        <v>172</v>
      </c>
      <c r="D8" s="6"/>
      <c r="E8" s="25"/>
    </row>
    <row r="9" spans="1:7" ht="30" customHeight="1" x14ac:dyDescent="0.25">
      <c r="B9" s="4" t="s">
        <v>24</v>
      </c>
      <c r="C9" s="93" t="s">
        <v>173</v>
      </c>
      <c r="D9" s="93"/>
    </row>
    <row r="10" spans="1:7" x14ac:dyDescent="0.25">
      <c r="C10" s="7"/>
      <c r="D10" s="7"/>
      <c r="E10" s="7"/>
    </row>
    <row r="11" spans="1:7" ht="13.8" thickBot="1" x14ac:dyDescent="0.3">
      <c r="C11" s="7" t="s">
        <v>126</v>
      </c>
      <c r="D11" s="77"/>
      <c r="E11" s="2"/>
      <c r="F11" s="2"/>
    </row>
    <row r="12" spans="1:7" x14ac:dyDescent="0.25">
      <c r="C12" s="7"/>
      <c r="D12" s="56" t="s">
        <v>125</v>
      </c>
      <c r="E12" s="2"/>
      <c r="F12" s="2"/>
    </row>
    <row r="13" spans="1:7" ht="13.8" thickBot="1" x14ac:dyDescent="0.3">
      <c r="C13" s="55" t="s">
        <v>28</v>
      </c>
      <c r="D13" s="17"/>
      <c r="E13" s="2"/>
      <c r="F13" s="26" t="s">
        <v>2</v>
      </c>
      <c r="G13" s="6" t="s">
        <v>3</v>
      </c>
    </row>
    <row r="14" spans="1:7" x14ac:dyDescent="0.25">
      <c r="A14" s="46" t="s">
        <v>25</v>
      </c>
      <c r="C14" s="9" t="s">
        <v>129</v>
      </c>
      <c r="D14" s="87" t="str">
        <f>IF(AND(D53="ja",D54="ja"),"5.2.L3",IF(OR(AND(D53="ja",D54="nein"),AND(D54="ja",D53="nein")),"5.2.L2","5.2.L1"))</f>
        <v>5.2.L1</v>
      </c>
      <c r="E14" s="2"/>
      <c r="F14" s="2"/>
      <c r="G14" s="2" t="s">
        <v>54</v>
      </c>
    </row>
    <row r="15" spans="1:7" hidden="1" x14ac:dyDescent="0.25">
      <c r="A15" s="47" t="s">
        <v>99</v>
      </c>
      <c r="C15" s="35"/>
      <c r="D15" s="54"/>
      <c r="E15" s="2"/>
      <c r="F15" s="2"/>
    </row>
    <row r="16" spans="1:7" hidden="1" x14ac:dyDescent="0.25">
      <c r="A16" s="47" t="s">
        <v>71</v>
      </c>
      <c r="C16" s="35"/>
      <c r="D16" s="37" t="s">
        <v>159</v>
      </c>
      <c r="E16" s="2"/>
      <c r="F16" s="2"/>
    </row>
    <row r="17" spans="1:7" ht="13.2" hidden="1" customHeight="1" x14ac:dyDescent="0.25">
      <c r="A17" s="48" t="s">
        <v>100</v>
      </c>
      <c r="C17" s="35"/>
      <c r="D17" s="37"/>
      <c r="E17" s="2"/>
      <c r="F17" s="2"/>
    </row>
    <row r="18" spans="1:7" hidden="1" x14ac:dyDescent="0.25">
      <c r="A18" s="51" t="s">
        <v>72</v>
      </c>
      <c r="C18" s="35"/>
      <c r="D18" s="37"/>
      <c r="E18" s="2"/>
      <c r="F18" s="2"/>
    </row>
    <row r="19" spans="1:7" hidden="1" x14ac:dyDescent="0.25">
      <c r="A19" s="51" t="s">
        <v>73</v>
      </c>
      <c r="C19" s="35"/>
      <c r="D19" s="37"/>
      <c r="E19" s="2"/>
      <c r="F19" s="2"/>
    </row>
    <row r="20" spans="1:7" hidden="1" x14ac:dyDescent="0.25">
      <c r="A20" s="50" t="s">
        <v>74</v>
      </c>
      <c r="C20" s="35"/>
      <c r="D20" s="37"/>
      <c r="E20" s="2"/>
      <c r="F20" s="2"/>
    </row>
    <row r="21" spans="1:7" x14ac:dyDescent="0.25">
      <c r="A21" s="46" t="s">
        <v>26</v>
      </c>
      <c r="C21" s="11" t="s">
        <v>17</v>
      </c>
      <c r="D21" s="78"/>
      <c r="E21" s="2"/>
      <c r="F21" s="4">
        <v>4</v>
      </c>
      <c r="G21" s="6" t="s">
        <v>53</v>
      </c>
    </row>
    <row r="22" spans="1:7" hidden="1" x14ac:dyDescent="0.25">
      <c r="A22" s="47" t="s">
        <v>75</v>
      </c>
      <c r="C22" s="36" t="s">
        <v>27</v>
      </c>
      <c r="D22" s="38"/>
      <c r="E22" s="2"/>
      <c r="F22" s="4">
        <v>4</v>
      </c>
      <c r="G22" s="2" t="s">
        <v>4</v>
      </c>
    </row>
    <row r="23" spans="1:7" hidden="1" x14ac:dyDescent="0.25">
      <c r="A23" s="47"/>
      <c r="C23" s="16"/>
      <c r="D23" s="39"/>
      <c r="E23" s="2"/>
      <c r="F23" s="2"/>
    </row>
    <row r="24" spans="1:7" x14ac:dyDescent="0.25">
      <c r="A24" s="46" t="s">
        <v>31</v>
      </c>
      <c r="C24" s="9" t="s">
        <v>5</v>
      </c>
      <c r="D24" s="79"/>
      <c r="E24" s="14"/>
      <c r="F24" s="4">
        <v>10</v>
      </c>
      <c r="G24" s="6" t="s">
        <v>4</v>
      </c>
    </row>
    <row r="25" spans="1:7" hidden="1" x14ac:dyDescent="0.25">
      <c r="A25" s="47"/>
      <c r="C25" s="16"/>
      <c r="D25" s="39"/>
    </row>
    <row r="26" spans="1:7" hidden="1" x14ac:dyDescent="0.25">
      <c r="A26" s="47" t="s">
        <v>76</v>
      </c>
      <c r="C26" s="16"/>
      <c r="D26" s="39"/>
    </row>
    <row r="27" spans="1:7" x14ac:dyDescent="0.25">
      <c r="A27" s="47"/>
      <c r="C27" s="15" t="s">
        <v>6</v>
      </c>
      <c r="D27" s="88"/>
      <c r="E27" s="27"/>
      <c r="G27" s="8"/>
    </row>
    <row r="28" spans="1:7" x14ac:dyDescent="0.25">
      <c r="A28" s="46" t="s">
        <v>77</v>
      </c>
      <c r="C28" s="9" t="s">
        <v>29</v>
      </c>
      <c r="D28" s="80"/>
      <c r="F28" s="4">
        <v>50</v>
      </c>
      <c r="G28" s="6" t="s">
        <v>4</v>
      </c>
    </row>
    <row r="29" spans="1:7" hidden="1" x14ac:dyDescent="0.25">
      <c r="A29" s="48" t="s">
        <v>78</v>
      </c>
      <c r="C29" s="35"/>
      <c r="D29" s="76"/>
      <c r="G29" s="6"/>
    </row>
    <row r="30" spans="1:7" x14ac:dyDescent="0.25">
      <c r="A30" s="46" t="s">
        <v>79</v>
      </c>
      <c r="C30" s="9" t="s">
        <v>8</v>
      </c>
      <c r="D30" s="80"/>
      <c r="F30" s="4">
        <v>50</v>
      </c>
      <c r="G30" s="6" t="s">
        <v>4</v>
      </c>
    </row>
    <row r="31" spans="1:7" x14ac:dyDescent="0.25">
      <c r="A31" s="46" t="s">
        <v>80</v>
      </c>
      <c r="C31" s="9" t="s">
        <v>9</v>
      </c>
      <c r="D31" s="80"/>
      <c r="F31" s="26" t="s">
        <v>55</v>
      </c>
      <c r="G31" s="6" t="s">
        <v>4</v>
      </c>
    </row>
    <row r="32" spans="1:7" ht="13.8" x14ac:dyDescent="0.25">
      <c r="A32" s="46" t="s">
        <v>81</v>
      </c>
      <c r="C32" s="9" t="s">
        <v>10</v>
      </c>
      <c r="D32" s="80" t="s">
        <v>160</v>
      </c>
      <c r="F32" s="4">
        <v>23</v>
      </c>
      <c r="G32" s="6" t="s">
        <v>4</v>
      </c>
    </row>
    <row r="33" spans="1:7" ht="27" x14ac:dyDescent="0.25">
      <c r="A33" s="47"/>
      <c r="C33" s="18" t="s">
        <v>174</v>
      </c>
      <c r="D33" s="68"/>
      <c r="E33" s="2"/>
      <c r="F33" s="2"/>
    </row>
    <row r="34" spans="1:7" x14ac:dyDescent="0.25">
      <c r="A34" s="47" t="s">
        <v>82</v>
      </c>
      <c r="C34" s="9" t="s">
        <v>11</v>
      </c>
      <c r="D34" s="81"/>
      <c r="E34" s="28"/>
      <c r="F34" s="4">
        <v>20</v>
      </c>
    </row>
    <row r="35" spans="1:7" ht="13.8" x14ac:dyDescent="0.25">
      <c r="A35" s="47" t="s">
        <v>83</v>
      </c>
      <c r="C35" s="9" t="s">
        <v>13</v>
      </c>
      <c r="D35" s="82"/>
      <c r="E35" s="10"/>
      <c r="F35" s="4">
        <v>50</v>
      </c>
    </row>
    <row r="36" spans="1:7" ht="13.8" x14ac:dyDescent="0.25">
      <c r="A36" s="47" t="s">
        <v>84</v>
      </c>
      <c r="C36" s="9" t="s">
        <v>14</v>
      </c>
      <c r="D36" s="82"/>
      <c r="E36" s="10"/>
      <c r="F36" s="4">
        <v>50</v>
      </c>
    </row>
    <row r="37" spans="1:7" x14ac:dyDescent="0.25">
      <c r="A37" s="46" t="s">
        <v>85</v>
      </c>
      <c r="C37" s="11" t="s">
        <v>15</v>
      </c>
      <c r="D37" s="81"/>
      <c r="F37" s="4">
        <v>65</v>
      </c>
      <c r="G37" s="8"/>
    </row>
    <row r="38" spans="1:7" x14ac:dyDescent="0.25">
      <c r="A38" s="46" t="s">
        <v>86</v>
      </c>
      <c r="C38" s="35" t="s">
        <v>16</v>
      </c>
      <c r="D38" s="69">
        <f>B4</f>
        <v>7</v>
      </c>
      <c r="F38" s="4" t="s">
        <v>56</v>
      </c>
      <c r="G38" s="6" t="s">
        <v>62</v>
      </c>
    </row>
    <row r="39" spans="1:7" ht="13.8" x14ac:dyDescent="0.25">
      <c r="A39" s="46" t="s">
        <v>87</v>
      </c>
      <c r="C39" s="9" t="s">
        <v>175</v>
      </c>
      <c r="D39" s="83"/>
      <c r="E39" s="29"/>
      <c r="F39" s="4">
        <v>4</v>
      </c>
      <c r="G39" s="6" t="s">
        <v>62</v>
      </c>
    </row>
    <row r="40" spans="1:7" x14ac:dyDescent="0.25">
      <c r="A40" s="47"/>
      <c r="C40" s="15" t="s">
        <v>30</v>
      </c>
      <c r="D40" s="88"/>
    </row>
    <row r="41" spans="1:7" x14ac:dyDescent="0.25">
      <c r="A41" s="49" t="s">
        <v>32</v>
      </c>
      <c r="C41" s="9" t="s">
        <v>48</v>
      </c>
      <c r="D41" s="90"/>
      <c r="F41" s="4">
        <v>50</v>
      </c>
      <c r="G41" s="2" t="s">
        <v>18</v>
      </c>
    </row>
    <row r="42" spans="1:7" x14ac:dyDescent="0.25">
      <c r="A42" s="49" t="s">
        <v>33</v>
      </c>
      <c r="C42" s="9" t="s">
        <v>49</v>
      </c>
      <c r="D42" s="90"/>
      <c r="F42" s="4">
        <v>50</v>
      </c>
      <c r="G42" s="2" t="s">
        <v>18</v>
      </c>
    </row>
    <row r="43" spans="1:7" x14ac:dyDescent="0.25">
      <c r="A43" s="49" t="s">
        <v>34</v>
      </c>
      <c r="C43" s="9" t="s">
        <v>44</v>
      </c>
      <c r="D43" s="90"/>
      <c r="F43" s="4">
        <v>50</v>
      </c>
      <c r="G43" s="2" t="s">
        <v>18</v>
      </c>
    </row>
    <row r="44" spans="1:7" x14ac:dyDescent="0.25">
      <c r="A44" s="49" t="s">
        <v>35</v>
      </c>
      <c r="C44" s="9" t="s">
        <v>45</v>
      </c>
      <c r="D44" s="90"/>
      <c r="F44" s="4">
        <v>50</v>
      </c>
      <c r="G44" s="2" t="s">
        <v>18</v>
      </c>
    </row>
    <row r="45" spans="1:7" x14ac:dyDescent="0.25">
      <c r="A45" s="49" t="s">
        <v>36</v>
      </c>
      <c r="C45" s="9" t="s">
        <v>46</v>
      </c>
      <c r="D45" s="91"/>
      <c r="E45" s="30"/>
      <c r="F45" s="4">
        <v>50</v>
      </c>
      <c r="G45" s="2" t="s">
        <v>18</v>
      </c>
    </row>
    <row r="46" spans="1:7" x14ac:dyDescent="0.25">
      <c r="A46" s="49" t="s">
        <v>37</v>
      </c>
      <c r="C46" s="9" t="s">
        <v>47</v>
      </c>
      <c r="D46" s="91"/>
      <c r="E46" s="31"/>
      <c r="F46" s="26">
        <v>50</v>
      </c>
      <c r="G46" s="2" t="s">
        <v>18</v>
      </c>
    </row>
    <row r="47" spans="1:7" x14ac:dyDescent="0.25">
      <c r="A47" s="49" t="s">
        <v>40</v>
      </c>
      <c r="C47" s="9" t="s">
        <v>50</v>
      </c>
      <c r="D47" s="91"/>
      <c r="E47" s="31"/>
      <c r="F47" s="26">
        <v>50</v>
      </c>
      <c r="G47" s="2" t="s">
        <v>18</v>
      </c>
    </row>
    <row r="48" spans="1:7" x14ac:dyDescent="0.25">
      <c r="A48" s="49" t="s">
        <v>41</v>
      </c>
      <c r="C48" s="9" t="s">
        <v>51</v>
      </c>
      <c r="D48" s="91"/>
      <c r="E48" s="31"/>
      <c r="F48" s="26">
        <v>30</v>
      </c>
      <c r="G48" s="2" t="s">
        <v>18</v>
      </c>
    </row>
    <row r="49" spans="1:7" hidden="1" x14ac:dyDescent="0.25">
      <c r="A49" s="51" t="s">
        <v>64</v>
      </c>
      <c r="C49" s="35"/>
      <c r="D49" s="41"/>
      <c r="E49" s="31"/>
      <c r="F49" s="26"/>
    </row>
    <row r="50" spans="1:7" hidden="1" x14ac:dyDescent="0.25">
      <c r="A50" s="51" t="s">
        <v>65</v>
      </c>
      <c r="C50" s="35"/>
      <c r="D50" s="41"/>
      <c r="E50" s="31"/>
      <c r="F50" s="26"/>
    </row>
    <row r="51" spans="1:7" x14ac:dyDescent="0.25">
      <c r="A51" s="52"/>
      <c r="C51" s="70" t="str">
        <f>IF(AND(D53="",D54=""),"Optionen (Pflichtfelder!)",IF(OR(D53="",D54=""),"Angaben zu DMC und Logo erforderlich!","Optionen (Pflichtfelder!)"))</f>
        <v>Optionen (Pflichtfelder!)</v>
      </c>
      <c r="D51" s="88"/>
      <c r="E51" s="2"/>
    </row>
    <row r="52" spans="1:7" x14ac:dyDescent="0.25">
      <c r="A52" s="53" t="s">
        <v>101</v>
      </c>
      <c r="C52" s="9" t="s">
        <v>98</v>
      </c>
      <c r="D52" s="84"/>
      <c r="E52" s="2"/>
      <c r="G52" s="2" t="s">
        <v>23</v>
      </c>
    </row>
    <row r="53" spans="1:7" x14ac:dyDescent="0.25">
      <c r="A53" s="49" t="s">
        <v>38</v>
      </c>
      <c r="C53" s="12" t="s">
        <v>12</v>
      </c>
      <c r="D53" s="84" t="s">
        <v>158</v>
      </c>
      <c r="G53" s="2" t="s">
        <v>60</v>
      </c>
    </row>
    <row r="54" spans="1:7" x14ac:dyDescent="0.25">
      <c r="A54" s="49" t="s">
        <v>88</v>
      </c>
      <c r="C54" s="12" t="s">
        <v>19</v>
      </c>
      <c r="D54" s="84" t="s">
        <v>158</v>
      </c>
      <c r="G54" s="2" t="s">
        <v>60</v>
      </c>
    </row>
    <row r="55" spans="1:7" x14ac:dyDescent="0.25">
      <c r="A55" s="49" t="s">
        <v>39</v>
      </c>
      <c r="C55" s="11" t="s">
        <v>21</v>
      </c>
      <c r="D55" s="84"/>
      <c r="F55" s="4">
        <v>20</v>
      </c>
      <c r="G55" s="2" t="s">
        <v>22</v>
      </c>
    </row>
    <row r="56" spans="1:7" ht="13.8" thickBot="1" x14ac:dyDescent="0.3">
      <c r="A56" s="49" t="s">
        <v>57</v>
      </c>
      <c r="C56" s="33" t="s">
        <v>58</v>
      </c>
      <c r="D56" s="89" t="s">
        <v>59</v>
      </c>
      <c r="F56" s="2"/>
      <c r="G56" s="2" t="s">
        <v>61</v>
      </c>
    </row>
    <row r="57" spans="1:7" hidden="1" x14ac:dyDescent="0.25">
      <c r="A57" s="51"/>
      <c r="C57" s="33"/>
      <c r="D57" s="42"/>
      <c r="E57" s="2"/>
      <c r="F57" s="2"/>
    </row>
    <row r="58" spans="1:7" hidden="1" x14ac:dyDescent="0.25">
      <c r="A58" s="47" t="s">
        <v>89</v>
      </c>
      <c r="C58" s="35" t="s">
        <v>66</v>
      </c>
      <c r="D58" s="39"/>
      <c r="E58" s="2"/>
      <c r="F58" s="26">
        <v>75</v>
      </c>
      <c r="G58" s="2" t="s">
        <v>67</v>
      </c>
    </row>
    <row r="59" spans="1:7" ht="13.95" hidden="1" customHeight="1" x14ac:dyDescent="0.25">
      <c r="A59" s="47" t="s">
        <v>90</v>
      </c>
      <c r="C59" s="16"/>
      <c r="D59" s="40"/>
      <c r="E59" s="2"/>
      <c r="F59" s="2"/>
    </row>
    <row r="60" spans="1:7" hidden="1" x14ac:dyDescent="0.25">
      <c r="A60" s="47" t="s">
        <v>91</v>
      </c>
      <c r="C60" s="35" t="s">
        <v>68</v>
      </c>
      <c r="D60" s="39"/>
      <c r="E60" s="2"/>
      <c r="F60" s="26">
        <v>50</v>
      </c>
      <c r="G60" s="2" t="s">
        <v>7</v>
      </c>
    </row>
    <row r="61" spans="1:7" hidden="1" x14ac:dyDescent="0.25">
      <c r="A61" s="47" t="s">
        <v>92</v>
      </c>
      <c r="C61" s="35" t="s">
        <v>69</v>
      </c>
      <c r="D61" s="39"/>
      <c r="E61" s="2"/>
      <c r="F61" s="26" t="s">
        <v>55</v>
      </c>
      <c r="G61" s="2" t="s">
        <v>7</v>
      </c>
    </row>
    <row r="62" spans="1:7" ht="15.45" hidden="1" customHeight="1" x14ac:dyDescent="0.25">
      <c r="A62" s="47" t="s">
        <v>93</v>
      </c>
      <c r="B62" s="57"/>
      <c r="C62" s="35" t="s">
        <v>70</v>
      </c>
      <c r="D62" s="39"/>
      <c r="E62" s="2"/>
      <c r="F62" s="4">
        <v>23</v>
      </c>
      <c r="G62" s="2" t="s">
        <v>7</v>
      </c>
    </row>
    <row r="63" spans="1:7" ht="17.7" hidden="1" customHeight="1" x14ac:dyDescent="0.25">
      <c r="A63" s="47" t="s">
        <v>94</v>
      </c>
      <c r="C63" s="35" t="s">
        <v>11</v>
      </c>
      <c r="D63" s="43"/>
      <c r="E63" s="2"/>
      <c r="F63" s="4">
        <v>20</v>
      </c>
      <c r="G63" s="2" t="s">
        <v>12</v>
      </c>
    </row>
    <row r="64" spans="1:7" ht="17.7" hidden="1" customHeight="1" x14ac:dyDescent="0.25">
      <c r="A64" s="47" t="s">
        <v>95</v>
      </c>
      <c r="C64" s="35" t="s">
        <v>13</v>
      </c>
      <c r="D64" s="44"/>
      <c r="E64" s="2"/>
      <c r="F64" s="4">
        <v>50</v>
      </c>
      <c r="G64" s="2" t="s">
        <v>12</v>
      </c>
    </row>
    <row r="65" spans="1:8" hidden="1" x14ac:dyDescent="0.25">
      <c r="A65" s="47" t="s">
        <v>96</v>
      </c>
      <c r="B65" s="57"/>
      <c r="C65" s="35" t="s">
        <v>14</v>
      </c>
      <c r="D65" s="44"/>
      <c r="E65" s="2"/>
      <c r="F65" s="4">
        <v>50</v>
      </c>
      <c r="G65" s="2" t="s">
        <v>12</v>
      </c>
    </row>
    <row r="66" spans="1:8" hidden="1" x14ac:dyDescent="0.25">
      <c r="A66" s="50" t="s">
        <v>102</v>
      </c>
      <c r="B66" s="57"/>
      <c r="C66" s="35"/>
      <c r="D66" s="44"/>
      <c r="E66" s="2"/>
    </row>
    <row r="67" spans="1:8" hidden="1" x14ac:dyDescent="0.25">
      <c r="A67" s="50" t="s">
        <v>103</v>
      </c>
      <c r="B67" s="57"/>
      <c r="C67" s="35"/>
      <c r="D67" s="44"/>
      <c r="E67" s="2"/>
    </row>
    <row r="68" spans="1:8" s="6" customFormat="1" hidden="1" x14ac:dyDescent="0.25">
      <c r="A68" s="50" t="s">
        <v>104</v>
      </c>
      <c r="B68" s="57"/>
      <c r="C68" s="35"/>
      <c r="D68" s="44"/>
      <c r="E68" s="2"/>
      <c r="F68" s="4"/>
      <c r="G68" s="2"/>
      <c r="H68" s="2"/>
    </row>
    <row r="69" spans="1:8" hidden="1" x14ac:dyDescent="0.25">
      <c r="A69" s="50" t="s">
        <v>105</v>
      </c>
      <c r="B69" s="57"/>
      <c r="C69" s="35"/>
      <c r="D69" s="44"/>
      <c r="E69" s="2"/>
      <c r="H69" s="6"/>
    </row>
    <row r="70" spans="1:8" hidden="1" x14ac:dyDescent="0.25">
      <c r="A70" s="50" t="s">
        <v>106</v>
      </c>
      <c r="B70" s="57"/>
      <c r="C70" s="35"/>
      <c r="D70" s="44"/>
      <c r="E70" s="2"/>
    </row>
    <row r="71" spans="1:8" hidden="1" x14ac:dyDescent="0.25">
      <c r="A71" s="50" t="s">
        <v>107</v>
      </c>
      <c r="B71" s="57"/>
      <c r="C71" s="35"/>
      <c r="D71" s="44"/>
      <c r="E71" s="2"/>
    </row>
    <row r="72" spans="1:8" hidden="1" x14ac:dyDescent="0.25">
      <c r="A72" s="50" t="s">
        <v>104</v>
      </c>
      <c r="B72" s="57"/>
      <c r="C72" s="35"/>
      <c r="D72" s="44"/>
      <c r="E72" s="2"/>
    </row>
    <row r="73" spans="1:8" hidden="1" x14ac:dyDescent="0.25">
      <c r="A73" s="50" t="s">
        <v>105</v>
      </c>
      <c r="B73" s="57"/>
      <c r="C73" s="35"/>
      <c r="D73" s="44"/>
      <c r="E73" s="2"/>
    </row>
    <row r="74" spans="1:8" hidden="1" x14ac:dyDescent="0.25">
      <c r="A74" s="50" t="s">
        <v>108</v>
      </c>
      <c r="B74" s="57"/>
      <c r="C74" s="35"/>
      <c r="D74" s="44"/>
      <c r="E74" s="2"/>
    </row>
    <row r="75" spans="1:8" hidden="1" x14ac:dyDescent="0.25">
      <c r="A75" s="50" t="s">
        <v>109</v>
      </c>
      <c r="B75" s="57"/>
      <c r="C75" s="35"/>
      <c r="D75" s="44"/>
      <c r="E75" s="2"/>
    </row>
    <row r="76" spans="1:8" hidden="1" x14ac:dyDescent="0.25">
      <c r="A76" s="50" t="s">
        <v>110</v>
      </c>
      <c r="B76" s="57"/>
      <c r="C76" s="35"/>
      <c r="D76" s="44"/>
      <c r="E76" s="2"/>
    </row>
    <row r="77" spans="1:8" hidden="1" x14ac:dyDescent="0.25">
      <c r="A77" s="50" t="s">
        <v>104</v>
      </c>
      <c r="B77" s="57"/>
      <c r="C77" s="35"/>
      <c r="D77" s="44"/>
      <c r="E77" s="2"/>
    </row>
    <row r="78" spans="1:8" hidden="1" x14ac:dyDescent="0.25">
      <c r="A78" s="50" t="s">
        <v>111</v>
      </c>
      <c r="B78" s="57"/>
      <c r="C78" s="35"/>
      <c r="D78" s="44"/>
      <c r="E78" s="2"/>
    </row>
    <row r="79" spans="1:8" hidden="1" x14ac:dyDescent="0.25">
      <c r="A79" s="50" t="s">
        <v>104</v>
      </c>
      <c r="B79" s="57"/>
      <c r="C79" s="35"/>
      <c r="D79" s="44"/>
      <c r="E79" s="2"/>
    </row>
    <row r="80" spans="1:8" hidden="1" x14ac:dyDescent="0.25">
      <c r="A80" s="50" t="s">
        <v>112</v>
      </c>
      <c r="B80" s="57"/>
      <c r="C80" s="35"/>
      <c r="D80" s="44"/>
      <c r="E80" s="2"/>
    </row>
    <row r="81" spans="1:5" hidden="1" x14ac:dyDescent="0.25">
      <c r="A81" s="50" t="s">
        <v>104</v>
      </c>
      <c r="B81" s="57"/>
      <c r="C81" s="35"/>
      <c r="D81" s="44"/>
      <c r="E81" s="2"/>
    </row>
    <row r="82" spans="1:5" hidden="1" x14ac:dyDescent="0.25">
      <c r="A82" s="50" t="s">
        <v>105</v>
      </c>
      <c r="B82" s="57"/>
      <c r="C82" s="35"/>
      <c r="D82" s="44"/>
      <c r="E82" s="2"/>
    </row>
    <row r="83" spans="1:5" hidden="1" x14ac:dyDescent="0.25">
      <c r="A83" s="50" t="s">
        <v>108</v>
      </c>
      <c r="B83" s="57"/>
      <c r="C83" s="35"/>
      <c r="D83" s="44"/>
      <c r="E83" s="2"/>
    </row>
    <row r="84" spans="1:5" hidden="1" x14ac:dyDescent="0.25">
      <c r="A84" s="50" t="s">
        <v>113</v>
      </c>
      <c r="B84" s="57"/>
      <c r="C84" s="35"/>
      <c r="D84" s="44"/>
      <c r="E84" s="2"/>
    </row>
    <row r="85" spans="1:5" hidden="1" x14ac:dyDescent="0.25">
      <c r="A85" s="50" t="s">
        <v>104</v>
      </c>
      <c r="B85" s="57"/>
      <c r="C85" s="35"/>
      <c r="D85" s="44"/>
      <c r="E85" s="2"/>
    </row>
    <row r="86" spans="1:5" hidden="1" x14ac:dyDescent="0.25">
      <c r="A86" s="50" t="s">
        <v>105</v>
      </c>
      <c r="B86" s="57"/>
      <c r="C86" s="35"/>
      <c r="D86" s="44"/>
      <c r="E86" s="2"/>
    </row>
    <row r="87" spans="1:5" hidden="1" x14ac:dyDescent="0.25">
      <c r="A87" s="50" t="s">
        <v>108</v>
      </c>
      <c r="B87" s="57"/>
      <c r="C87" s="35"/>
      <c r="D87" s="44"/>
      <c r="E87" s="2"/>
    </row>
    <row r="88" spans="1:5" hidden="1" x14ac:dyDescent="0.25">
      <c r="A88" s="50" t="s">
        <v>114</v>
      </c>
      <c r="B88" s="57"/>
      <c r="C88" s="35"/>
      <c r="D88" s="44"/>
      <c r="E88" s="2"/>
    </row>
    <row r="89" spans="1:5" hidden="1" x14ac:dyDescent="0.25">
      <c r="A89" s="50" t="s">
        <v>104</v>
      </c>
      <c r="B89" s="57"/>
      <c r="C89" s="35"/>
      <c r="D89" s="44"/>
      <c r="E89" s="2"/>
    </row>
    <row r="90" spans="1:5" hidden="1" x14ac:dyDescent="0.25">
      <c r="A90" s="50" t="s">
        <v>105</v>
      </c>
      <c r="B90" s="57"/>
      <c r="C90" s="35"/>
      <c r="D90" s="44"/>
      <c r="E90" s="2"/>
    </row>
    <row r="91" spans="1:5" hidden="1" x14ac:dyDescent="0.25">
      <c r="A91" s="50" t="s">
        <v>108</v>
      </c>
      <c r="B91" s="57"/>
      <c r="C91" s="35"/>
      <c r="D91" s="44"/>
      <c r="E91" s="2"/>
    </row>
    <row r="92" spans="1:5" hidden="1" x14ac:dyDescent="0.25">
      <c r="A92" s="50" t="s">
        <v>115</v>
      </c>
      <c r="B92" s="57"/>
      <c r="C92" s="35"/>
      <c r="D92" s="44"/>
      <c r="E92" s="2"/>
    </row>
    <row r="93" spans="1:5" hidden="1" x14ac:dyDescent="0.25">
      <c r="A93" s="50" t="s">
        <v>104</v>
      </c>
      <c r="B93" s="57"/>
      <c r="C93" s="35"/>
      <c r="D93" s="44"/>
      <c r="E93" s="2"/>
    </row>
    <row r="94" spans="1:5" hidden="1" x14ac:dyDescent="0.25">
      <c r="A94" s="50" t="s">
        <v>105</v>
      </c>
      <c r="B94" s="57"/>
      <c r="C94" s="35"/>
      <c r="D94" s="44"/>
      <c r="E94" s="2"/>
    </row>
    <row r="95" spans="1:5" hidden="1" x14ac:dyDescent="0.25">
      <c r="A95" s="50" t="s">
        <v>116</v>
      </c>
      <c r="B95" s="57"/>
      <c r="C95" s="35"/>
      <c r="D95" s="44"/>
      <c r="E95" s="2"/>
    </row>
    <row r="96" spans="1:5" hidden="1" x14ac:dyDescent="0.25">
      <c r="A96" s="50" t="s">
        <v>104</v>
      </c>
      <c r="B96" s="57"/>
      <c r="C96" s="35"/>
      <c r="D96" s="44"/>
      <c r="E96" s="2"/>
    </row>
    <row r="97" spans="1:5" hidden="1" x14ac:dyDescent="0.25">
      <c r="A97" s="50" t="s">
        <v>105</v>
      </c>
      <c r="B97" s="57"/>
      <c r="C97" s="35"/>
      <c r="D97" s="44"/>
      <c r="E97" s="2"/>
    </row>
    <row r="98" spans="1:5" hidden="1" x14ac:dyDescent="0.25">
      <c r="A98" s="50" t="s">
        <v>117</v>
      </c>
      <c r="B98" s="57"/>
      <c r="C98" s="35"/>
      <c r="D98" s="44"/>
      <c r="E98" s="2"/>
    </row>
    <row r="99" spans="1:5" hidden="1" x14ac:dyDescent="0.25">
      <c r="A99" s="50" t="s">
        <v>104</v>
      </c>
      <c r="B99" s="57"/>
      <c r="C99" s="35"/>
      <c r="D99" s="44"/>
      <c r="E99" s="2"/>
    </row>
    <row r="100" spans="1:5" hidden="1" x14ac:dyDescent="0.25">
      <c r="A100" s="50" t="s">
        <v>105</v>
      </c>
      <c r="B100" s="57"/>
      <c r="C100" s="35"/>
      <c r="D100" s="44"/>
      <c r="E100" s="2"/>
    </row>
    <row r="101" spans="1:5" hidden="1" x14ac:dyDescent="0.25">
      <c r="A101" s="50" t="s">
        <v>108</v>
      </c>
      <c r="B101" s="57"/>
      <c r="C101" s="35"/>
      <c r="D101" s="44"/>
      <c r="E101" s="2"/>
    </row>
    <row r="102" spans="1:5" hidden="1" x14ac:dyDescent="0.25">
      <c r="A102" s="50" t="s">
        <v>118</v>
      </c>
      <c r="B102" s="57"/>
      <c r="C102" s="35"/>
      <c r="D102" s="44"/>
      <c r="E102" s="2"/>
    </row>
    <row r="103" spans="1:5" hidden="1" x14ac:dyDescent="0.25">
      <c r="A103" s="50" t="s">
        <v>104</v>
      </c>
      <c r="B103" s="57"/>
      <c r="C103" s="35"/>
      <c r="D103" s="44"/>
      <c r="E103" s="2"/>
    </row>
    <row r="104" spans="1:5" hidden="1" x14ac:dyDescent="0.25">
      <c r="A104" s="50" t="s">
        <v>119</v>
      </c>
      <c r="B104" s="57"/>
      <c r="C104" s="35"/>
      <c r="D104" s="44"/>
      <c r="E104" s="2"/>
    </row>
    <row r="105" spans="1:5" hidden="1" x14ac:dyDescent="0.25">
      <c r="A105" s="50" t="s">
        <v>104</v>
      </c>
      <c r="B105" s="57"/>
      <c r="C105" s="35"/>
      <c r="D105" s="44"/>
      <c r="E105" s="2"/>
    </row>
    <row r="106" spans="1:5" hidden="1" x14ac:dyDescent="0.25">
      <c r="A106" s="50" t="s">
        <v>105</v>
      </c>
      <c r="B106" s="57"/>
      <c r="C106" s="35"/>
      <c r="D106" s="44"/>
      <c r="E106" s="2"/>
    </row>
    <row r="107" spans="1:5" hidden="1" x14ac:dyDescent="0.25">
      <c r="A107" s="50" t="s">
        <v>108</v>
      </c>
      <c r="B107" s="57"/>
      <c r="C107" s="35"/>
      <c r="D107" s="44"/>
      <c r="E107" s="2"/>
    </row>
    <row r="108" spans="1:5" hidden="1" x14ac:dyDescent="0.25">
      <c r="A108" s="50" t="s">
        <v>120</v>
      </c>
      <c r="B108" s="57"/>
      <c r="C108" s="35"/>
      <c r="D108" s="44"/>
      <c r="E108" s="2"/>
    </row>
    <row r="109" spans="1:5" hidden="1" x14ac:dyDescent="0.25">
      <c r="A109" s="50" t="s">
        <v>104</v>
      </c>
      <c r="B109" s="57"/>
      <c r="C109" s="35"/>
      <c r="D109" s="44"/>
      <c r="E109" s="2"/>
    </row>
    <row r="110" spans="1:5" hidden="1" x14ac:dyDescent="0.25">
      <c r="A110" s="50" t="s">
        <v>121</v>
      </c>
      <c r="B110" s="57"/>
      <c r="C110" s="35"/>
      <c r="D110" s="44"/>
      <c r="E110" s="2"/>
    </row>
    <row r="111" spans="1:5" hidden="1" x14ac:dyDescent="0.25">
      <c r="A111" s="50" t="s">
        <v>104</v>
      </c>
      <c r="B111" s="57"/>
      <c r="C111" s="35"/>
      <c r="D111" s="44"/>
      <c r="E111" s="2"/>
    </row>
    <row r="112" spans="1:5" hidden="1" x14ac:dyDescent="0.25">
      <c r="A112" s="50" t="s">
        <v>122</v>
      </c>
      <c r="B112" s="57"/>
      <c r="C112" s="35"/>
      <c r="D112" s="44"/>
      <c r="E112" s="2"/>
    </row>
    <row r="113" spans="1:7" hidden="1" x14ac:dyDescent="0.25">
      <c r="A113" s="50" t="s">
        <v>104</v>
      </c>
      <c r="B113" s="57"/>
      <c r="C113" s="35"/>
      <c r="D113" s="44"/>
      <c r="E113" s="2"/>
    </row>
    <row r="114" spans="1:7" hidden="1" x14ac:dyDescent="0.25">
      <c r="A114" s="50" t="s">
        <v>123</v>
      </c>
      <c r="B114" s="57"/>
      <c r="C114" s="35"/>
      <c r="D114" s="44"/>
      <c r="E114" s="2"/>
    </row>
    <row r="115" spans="1:7" hidden="1" x14ac:dyDescent="0.25">
      <c r="A115" s="50" t="s">
        <v>104</v>
      </c>
      <c r="B115" s="57"/>
      <c r="C115" s="35"/>
      <c r="D115" s="44"/>
      <c r="E115" s="2"/>
    </row>
    <row r="116" spans="1:7" hidden="1" x14ac:dyDescent="0.25">
      <c r="A116" s="50" t="s">
        <v>124</v>
      </c>
      <c r="B116" s="57"/>
      <c r="C116" s="35"/>
      <c r="D116" s="44"/>
      <c r="E116" s="2"/>
    </row>
    <row r="117" spans="1:7" hidden="1" x14ac:dyDescent="0.25">
      <c r="A117" s="50" t="s">
        <v>104</v>
      </c>
      <c r="B117" s="57"/>
      <c r="C117" s="35"/>
      <c r="D117" s="44"/>
      <c r="E117" s="2"/>
    </row>
    <row r="118" spans="1:7" hidden="1" x14ac:dyDescent="0.25">
      <c r="A118" s="50" t="s">
        <v>97</v>
      </c>
      <c r="B118" s="57"/>
      <c r="C118" s="35"/>
      <c r="D118" s="39"/>
      <c r="E118" s="2"/>
    </row>
    <row r="119" spans="1:7" x14ac:dyDescent="0.25">
      <c r="A119" s="2"/>
      <c r="B119" s="57"/>
      <c r="C119" s="75" t="s">
        <v>176</v>
      </c>
      <c r="D119" s="74"/>
      <c r="E119" s="2"/>
      <c r="F119" s="2"/>
    </row>
    <row r="120" spans="1:7" ht="13.8" thickBot="1" x14ac:dyDescent="0.3">
      <c r="C120" s="19"/>
      <c r="D120" s="20"/>
      <c r="E120" s="2"/>
      <c r="F120" s="2"/>
    </row>
    <row r="121" spans="1:7" x14ac:dyDescent="0.25">
      <c r="C121" s="12"/>
      <c r="E121" s="2"/>
      <c r="F121" s="2"/>
    </row>
    <row r="122" spans="1:7" ht="15" customHeight="1" x14ac:dyDescent="0.25">
      <c r="A122" s="2"/>
      <c r="C122" s="95" t="s">
        <v>20</v>
      </c>
      <c r="D122" s="95"/>
      <c r="E122" s="2"/>
      <c r="F122" s="2"/>
    </row>
    <row r="123" spans="1:7" ht="15" customHeight="1" x14ac:dyDescent="0.25">
      <c r="A123" s="2"/>
      <c r="C123" s="21"/>
      <c r="D123" s="21"/>
      <c r="E123" s="2"/>
      <c r="F123" s="32" t="s">
        <v>52</v>
      </c>
    </row>
    <row r="124" spans="1:7" ht="15" customHeight="1" x14ac:dyDescent="0.25">
      <c r="A124" s="2"/>
      <c r="C124" s="21"/>
      <c r="D124" s="21"/>
      <c r="E124" s="2"/>
      <c r="F124" s="2"/>
    </row>
    <row r="125" spans="1:7" ht="15" customHeight="1" x14ac:dyDescent="0.25">
      <c r="A125" s="2"/>
      <c r="C125" s="21"/>
      <c r="D125" s="22"/>
      <c r="E125" s="2"/>
      <c r="F125" s="2"/>
    </row>
    <row r="126" spans="1:7" ht="15" customHeight="1" x14ac:dyDescent="0.25">
      <c r="A126" s="2"/>
      <c r="C126" s="85"/>
      <c r="D126" s="86" t="s">
        <v>42</v>
      </c>
      <c r="E126" s="2"/>
      <c r="F126" s="2"/>
    </row>
    <row r="127" spans="1:7" x14ac:dyDescent="0.25">
      <c r="B127" s="6"/>
      <c r="C127" s="6"/>
      <c r="D127" s="6"/>
      <c r="E127" s="6"/>
      <c r="F127" s="6"/>
      <c r="G127" s="6"/>
    </row>
    <row r="128" spans="1:7" x14ac:dyDescent="0.25">
      <c r="B128" s="6"/>
      <c r="C128" s="23" t="s">
        <v>43</v>
      </c>
      <c r="E128" s="2"/>
      <c r="F128" s="2"/>
    </row>
    <row r="129" spans="2:6" ht="30" customHeight="1" x14ac:dyDescent="0.25">
      <c r="B129" s="6"/>
      <c r="C129" s="92" t="s">
        <v>177</v>
      </c>
      <c r="D129" s="92"/>
      <c r="E129" s="2"/>
      <c r="F129" s="2"/>
    </row>
    <row r="130" spans="2:6" x14ac:dyDescent="0.25">
      <c r="B130" s="6"/>
      <c r="C130" s="13"/>
      <c r="D130" s="13"/>
      <c r="E130" s="2"/>
      <c r="F130" s="2"/>
    </row>
  </sheetData>
  <sheetProtection algorithmName="SHA-512" hashValue="ncAPWr6Ok9hhIQBJLOui8VAyof7jJpkVfNK+lJxR7UscPKDvskRBQEcPdWPdDe2zRBAtHT9l3FMXIxcf5ilu+Q==" saltValue="iB8qVb/bI2eZcgin+gDEcA==" spinCount="100000" sheet="1" objects="1" scenarios="1" selectLockedCells="1"/>
  <mergeCells count="4">
    <mergeCell ref="C129:D129"/>
    <mergeCell ref="C9:D9"/>
    <mergeCell ref="C1:D1"/>
    <mergeCell ref="C122:D122"/>
  </mergeCells>
  <phoneticPr fontId="13" type="noConversion"/>
  <conditionalFormatting sqref="D21:D24">
    <cfRule type="cellIs" dxfId="7" priority="1" operator="equal">
      <formula>0</formula>
    </cfRule>
  </conditionalFormatting>
  <conditionalFormatting sqref="D28:D32">
    <cfRule type="cellIs" dxfId="6" priority="14" operator="equal">
      <formula>0</formula>
    </cfRule>
  </conditionalFormatting>
  <conditionalFormatting sqref="D34:D39">
    <cfRule type="cellIs" dxfId="5" priority="7" operator="equal">
      <formula>0</formula>
    </cfRule>
  </conditionalFormatting>
  <conditionalFormatting sqref="D38">
    <cfRule type="cellIs" dxfId="4" priority="6" operator="lessThan">
      <formula>1</formula>
    </cfRule>
    <cfRule type="containsText" dxfId="3" priority="8" operator="containsText" text="&quot;&quot;">
      <formula>NOT(ISERROR(SEARCH("""""",D38)))</formula>
    </cfRule>
    <cfRule type="containsText" dxfId="2" priority="10" operator="containsText" text=" ">
      <formula>NOT(ISERROR(SEARCH(" ",D38)))</formula>
    </cfRule>
  </conditionalFormatting>
  <conditionalFormatting sqref="D41:D48">
    <cfRule type="cellIs" dxfId="1" priority="4" operator="equal">
      <formula>0</formula>
    </cfRule>
  </conditionalFormatting>
  <conditionalFormatting sqref="D52:D55">
    <cfRule type="cellIs" dxfId="0" priority="2" operator="equal">
      <formula>0</formula>
    </cfRule>
  </conditionalFormatting>
  <dataValidations count="29">
    <dataValidation type="textLength" allowBlank="1" showInputMessage="1" showErrorMessage="1" promptTitle="Hinweis" prompt="Herstellungsjahr bitte 4-stellig angeben." sqref="D22" xr:uid="{73F1B6D7-983B-4232-9C8B-96AF0AE74BD7}">
      <formula1>4</formula1>
      <formula2>4</formula2>
    </dataValidation>
    <dataValidation type="list" allowBlank="1" showInputMessage="1" showErrorMessage="1" sqref="D120" xr:uid="{288A4607-CADC-477A-B568-646E3DA12173}">
      <formula1>"nein, ja"</formula1>
    </dataValidation>
    <dataValidation type="textLength" allowBlank="1" showInputMessage="1" showErrorMessage="1" errorTitle="STOPP" error="Die max. Anzahl von 50 Zeichen wurde überschritten." promptTitle="Hinweis" prompt="Max. 50 Zeichen." sqref="D64 D35:D36" xr:uid="{01D57EBA-C209-49F9-B57B-CB00E9274665}">
      <formula1>1</formula1>
      <formula2>50</formula2>
    </dataValidation>
    <dataValidation type="textLength" allowBlank="1" showInputMessage="1" showErrorMessage="1" errorTitle="STOPP" error="Die max. Anzahl von 20 Zeichen wurde überschritten." promptTitle="Hinweis" prompt="Max. 20 Zeichen." sqref="D63" xr:uid="{1C8334E9-ACCB-4799-A1B6-E2B978B3B601}">
      <formula1>1</formula1>
      <formula2>20</formula2>
    </dataValidation>
    <dataValidation type="textLength" allowBlank="1" showInputMessage="1" showErrorMessage="1" errorTitle="STOPP" error="Die max. Anzahl von 30 Zeihen wurde überschritten." promptTitle="Hinweis" prompt="Max. 30 Zeichen." sqref="D48:D50" xr:uid="{165BD435-2C49-4F37-91EC-0F335E60EB3F}">
      <formula1>1</formula1>
      <formula2>30</formula2>
    </dataValidation>
    <dataValidation type="textLength" allowBlank="1" showInputMessage="1" showErrorMessage="1" errorTitle="STOPP" error="Die max. Anzahl von 50 Zeihen wurde überschritten." promptTitle="Hinweis" prompt="Max. 50 Zeichen." sqref="D41:D47" xr:uid="{426FFCCD-0153-4AEE-9DE2-4F04D7354391}">
      <formula1>1</formula1>
      <formula2>50</formula2>
    </dataValidation>
    <dataValidation type="textLength" allowBlank="1" showInputMessage="1" showErrorMessage="1" errorTitle="STOPP" error="Die max. Anzahl von 34 Zeichen wurde überschritten." promptTitle="Hinweis" prompt="Max. 34 Zeichen." sqref="D61" xr:uid="{4A170917-7268-46E5-8758-4D7C8FC8CA77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58" xr:uid="{D9D8BB39-81D9-4B59-AB7B-7BA6DA0FB934}">
      <formula1>1</formula1>
      <formula2>75</formula2>
    </dataValidation>
    <dataValidation type="textLength" allowBlank="1" showInputMessage="1" showErrorMessage="1" errorTitle="STOPP" error="Die max. Anzahl von 23 Zeichen wurde überschritten." promptTitle="Hinweis" prompt="Max. 23 Zeichen." sqref="D62" xr:uid="{244EC5F1-0AEF-4A6C-BE38-C1E1B208B1F5}">
      <formula1>1</formula1>
      <formula2>23</formula2>
    </dataValidation>
    <dataValidation type="textLength" allowBlank="1" showInputMessage="1" showErrorMessage="1" errorTitle="STOPP" error="Die max. Anzahl von 50 Zeichen wurde überchritten." promptTitle="Hinweis" prompt="Max. 50 Zeichen." sqref="D65:D117" xr:uid="{F13E4E4D-26F6-4549-90FA-A6774326C252}">
      <formula1>1</formula1>
      <formula2>50</formula2>
    </dataValidation>
    <dataValidation type="textLength" allowBlank="1" showInputMessage="1" showErrorMessage="1" errorTitle="STOPP" error="Die max. zulässige Anzahl von 50 Zeichen wurde überschritten." promptTitle="Hinweis" prompt="Max. 50 Zeichen." sqref="D60" xr:uid="{DFEBEAAB-4C6F-4DEE-B810-1EDA4D6B5EF7}">
      <formula1>1</formula1>
      <formula2>50</formula2>
    </dataValidation>
    <dataValidation type="list" showInputMessage="1" showErrorMessage="1" sqref="D15" xr:uid="{92E562CC-8D0B-4D13-9C46-E4D2C7985360}">
      <formula1>"4.2.L1"</formula1>
    </dataValidation>
    <dataValidation type="textLength" showInputMessage="1" showErrorMessage="1" sqref="D23 D27 D51 D40 D118" xr:uid="{6E78CB30-3905-4794-B32A-258859A9E864}">
      <formula1>0</formula1>
      <formula2>0</formula2>
    </dataValidation>
    <dataValidation type="list" showInputMessage="1" showErrorMessage="1" sqref="D56" xr:uid="{823FFF8C-BD1F-49ED-A756-0941128F1E37}">
      <formula1>"E"</formula1>
    </dataValidation>
    <dataValidation showInputMessage="1" showErrorMessage="1" sqref="D14" xr:uid="{1809CE7B-78D6-4613-836F-01B9D23A99AA}"/>
    <dataValidation type="whole" allowBlank="1" showInputMessage="1" showErrorMessage="1" sqref="B4" xr:uid="{EDDF904A-CA4E-4AAB-A25B-28B8AC305B20}">
      <formula1>1</formula1>
      <formula2>11</formula2>
    </dataValidation>
    <dataValidation type="whole" allowBlank="1" showInputMessage="1" showErrorMessage="1" sqref="D39" xr:uid="{4B204250-AC84-46D1-845E-145DDE8B63F4}">
      <formula1>0</formula1>
      <formula2>999</formula2>
    </dataValidation>
    <dataValidation type="textLength" allowBlank="1" showInputMessage="1" showErrorMessage="1" errorTitle="STOPP" error="Die max. zulässige Antzahl von 65 Zeichen wurde überschritten." promptTitle="Hinweis" prompt="Max. 65 Zeichen." sqref="D28" xr:uid="{3F3C2042-66AD-415E-9782-99796B034666}">
      <formula1>1</formula1>
      <formula2>65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E1E5A719-BB28-4A48-86A0-FF3CA9D2FD33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F62F456B-0FD3-4EA5-B093-0942C14A390F}">
      <formula1>1</formula1>
      <formula2>65</formula2>
    </dataValidation>
    <dataValidation type="custom" allowBlank="1" showInputMessage="1" showErrorMessage="1" errorTitle="STOPP" error="Bitte nur GROSSBUCHSTABEN verwenden." sqref="D32" xr:uid="{8CF670FA-0F5C-40C3-A00F-FD596D1C8A22}">
      <formula1>EXACT(D32,UPPER(D32))</formula1>
    </dataValidation>
    <dataValidation type="textLength" allowBlank="1" showInputMessage="1" showErrorMessage="1" errorTitle="STOPP" error="Die max. Zeichenlänge von 20 Zeichen wurde überschritten." promptTitle="Hinweis" prompt="Max. 20 Zeichen." sqref="D34" xr:uid="{9BCA3CA9-EFB4-411B-93C3-6CED972CE70F}">
      <formula1>1</formula1>
      <formula2>20</formula2>
    </dataValidation>
    <dataValidation allowBlank="1" showInputMessage="1" showErrorMessage="1" errorTitle="STOPP" error="Die max. zulässigen Anzahl von 49 Zeichen wurde überschritten." promptTitle="Hinweis" prompt="Max. 49 Zeichen." sqref="D30" xr:uid="{B3D2ED62-211A-46B1-B191-747BD23730A8}"/>
    <dataValidation type="list" allowBlank="1" showInputMessage="1" showErrorMessage="1" promptTitle="Auswahlfeld" prompt="Angaben bitte am rechten Feldrand über ▼ auswählen." sqref="D54" xr:uid="{5F187F43-42BB-46E3-B6D5-E5071A5F2E8C}">
      <formula1>"nein, ja"</formula1>
    </dataValidation>
    <dataValidation type="list" allowBlank="1" showInputMessage="1" showErrorMessage="1" promptTitle="Auswahl" prompt="Angaben bitte am rechten Feldrand über ▼ auswählen." sqref="D55 D53" xr:uid="{7C7B80AD-9CB5-49C2-AC56-4569038A2C0F}">
      <formula1>"nein, ja"</formula1>
    </dataValidation>
    <dataValidation type="list" allowBlank="1" showInputMessage="1" showErrorMessage="1" promptTitle="Auswahlfeld" prompt="Angaben bitte am rechten Feldrand über ▼ auswählen." sqref="D52" xr:uid="{A6BB7CDE-5BD8-42CB-A8D4-8D9E2CA3AE85}">
      <formula1>"nein, '10, '11, '13, '14, '17, '18, '19, '111"</formula1>
    </dataValidation>
    <dataValidation type="date" allowBlank="1" showErrorMessage="1" errorTitle="STOPP" error="Das Bestelldatum wurde micht korrekt eingegeben." promptTitle="Hinweis" prompt="Bitte 4-stellig eingeben." sqref="D24" xr:uid="{D7C05563-EB4E-4472-B4F5-D381C571EDEA}">
      <formula1>45658</formula1>
      <formula2>47484</formula2>
    </dataValidation>
    <dataValidation type="whole" operator="greaterThan" allowBlank="1" showInputMessage="1" showErrorMessage="1" sqref="D21" xr:uid="{E27A43B3-A245-4F68-A292-7D55EC294BCA}">
      <formula1>0</formula1>
    </dataValidation>
    <dataValidation type="date" operator="greaterThan" allowBlank="1" showInputMessage="1" showErrorMessage="1" sqref="C126" xr:uid="{FDA9E00E-77C3-443D-9239-C4FABE6B9E12}">
      <formula1>45658</formula1>
    </dataValidation>
  </dataValidations>
  <printOptions horizontalCentered="1"/>
  <pageMargins left="0.70866141732283472" right="0.70866141732283472" top="0.47244094488188981" bottom="0.86614173228346458" header="0.31496062992125984" footer="0.31496062992125984"/>
  <pageSetup paperSize="9" scale="80" orientation="portrait" r:id="rId1"/>
  <headerFooter>
    <oddFooter>&amp;L&amp;F&amp;RAKF-02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3</xdr:col>
                    <xdr:colOff>1539240</xdr:colOff>
                    <xdr:row>122</xdr:row>
                    <xdr:rowOff>7620</xdr:rowOff>
                  </from>
                  <to>
                    <xdr:col>4</xdr:col>
                    <xdr:colOff>0</xdr:colOff>
                    <xdr:row>122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2</xdr:col>
                    <xdr:colOff>0</xdr:colOff>
                    <xdr:row>122</xdr:row>
                    <xdr:rowOff>0</xdr:rowOff>
                  </from>
                  <to>
                    <xdr:col>2</xdr:col>
                    <xdr:colOff>1524000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2</xdr:col>
                    <xdr:colOff>3512820</xdr:colOff>
                    <xdr:row>122</xdr:row>
                    <xdr:rowOff>0</xdr:rowOff>
                  </from>
                  <to>
                    <xdr:col>3</xdr:col>
                    <xdr:colOff>1196340</xdr:colOff>
                    <xdr:row>122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123</xdr:row>
                    <xdr:rowOff>0</xdr:rowOff>
                  </from>
                  <to>
                    <xdr:col>3</xdr:col>
                    <xdr:colOff>274320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2</xdr:col>
                    <xdr:colOff>3520440</xdr:colOff>
                    <xdr:row>123</xdr:row>
                    <xdr:rowOff>0</xdr:rowOff>
                  </from>
                  <to>
                    <xdr:col>3</xdr:col>
                    <xdr:colOff>3375660</xdr:colOff>
                    <xdr:row>124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1C845-A242-4BEF-B29B-D7E9FE8040BD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63"/>
    <col min="2" max="2" width="85.19921875" style="61" customWidth="1"/>
    <col min="3" max="3" width="20" style="60" bestFit="1" customWidth="1"/>
    <col min="4" max="4" width="23.296875" style="60" bestFit="1" customWidth="1"/>
    <col min="5" max="5" width="31.3984375" style="60" bestFit="1" customWidth="1"/>
    <col min="6" max="6" width="66.5" style="60" bestFit="1" customWidth="1"/>
    <col min="7" max="16384" width="10.69921875" style="61"/>
  </cols>
  <sheetData>
    <row r="1" spans="1:6" x14ac:dyDescent="0.25">
      <c r="A1" s="71" t="s">
        <v>161</v>
      </c>
      <c r="B1" s="72" t="s">
        <v>162</v>
      </c>
      <c r="C1" s="73" t="s">
        <v>163</v>
      </c>
      <c r="D1" s="73" t="s">
        <v>164</v>
      </c>
      <c r="E1" s="73" t="s">
        <v>165</v>
      </c>
      <c r="F1" s="73" t="s">
        <v>166</v>
      </c>
    </row>
    <row r="2" spans="1:6" ht="66" x14ac:dyDescent="0.25">
      <c r="A2" s="7">
        <v>1</v>
      </c>
      <c r="B2" s="7" t="s">
        <v>167</v>
      </c>
      <c r="C2" s="2" t="s">
        <v>168</v>
      </c>
      <c r="D2" s="2" t="s">
        <v>169</v>
      </c>
      <c r="E2" s="59" t="s">
        <v>130</v>
      </c>
      <c r="F2" s="60" t="s">
        <v>131</v>
      </c>
    </row>
    <row r="3" spans="1:6" ht="66" x14ac:dyDescent="0.25">
      <c r="A3" s="7">
        <v>2</v>
      </c>
      <c r="B3" s="34" t="s">
        <v>132</v>
      </c>
      <c r="C3" s="6" t="s">
        <v>133</v>
      </c>
      <c r="D3" s="62" t="s">
        <v>134</v>
      </c>
      <c r="E3" s="2" t="s">
        <v>135</v>
      </c>
      <c r="F3" s="60" t="s">
        <v>136</v>
      </c>
    </row>
    <row r="4" spans="1:6" ht="66" x14ac:dyDescent="0.25">
      <c r="A4" s="7">
        <v>3</v>
      </c>
      <c r="B4" s="7" t="s">
        <v>137</v>
      </c>
      <c r="C4" s="6" t="s">
        <v>138</v>
      </c>
      <c r="D4" s="62" t="s">
        <v>139</v>
      </c>
      <c r="E4" s="2" t="s">
        <v>140</v>
      </c>
      <c r="F4" s="60" t="s">
        <v>131</v>
      </c>
    </row>
    <row r="5" spans="1:6" ht="52.8" x14ac:dyDescent="0.25">
      <c r="A5" s="7">
        <v>4</v>
      </c>
      <c r="B5" s="7" t="s">
        <v>141</v>
      </c>
      <c r="C5" s="6" t="s">
        <v>133</v>
      </c>
      <c r="D5" s="62" t="s">
        <v>134</v>
      </c>
      <c r="E5" s="63" t="s">
        <v>142</v>
      </c>
      <c r="F5" s="60" t="s">
        <v>136</v>
      </c>
    </row>
    <row r="6" spans="1:6" ht="52.8" x14ac:dyDescent="0.25">
      <c r="A6" s="7">
        <v>6</v>
      </c>
      <c r="B6" s="7" t="s">
        <v>141</v>
      </c>
      <c r="C6" s="6" t="s">
        <v>133</v>
      </c>
      <c r="D6" s="62" t="s">
        <v>134</v>
      </c>
      <c r="E6" s="63" t="s">
        <v>142</v>
      </c>
      <c r="F6" s="60" t="s">
        <v>136</v>
      </c>
    </row>
    <row r="7" spans="1:6" ht="66" x14ac:dyDescent="0.25">
      <c r="A7" s="7">
        <v>7</v>
      </c>
      <c r="B7" s="7" t="s">
        <v>143</v>
      </c>
      <c r="C7" s="2" t="s">
        <v>144</v>
      </c>
      <c r="D7" s="2" t="s">
        <v>145</v>
      </c>
      <c r="E7" s="2" t="s">
        <v>146</v>
      </c>
      <c r="F7" s="60" t="s">
        <v>131</v>
      </c>
    </row>
    <row r="8" spans="1:6" ht="66" x14ac:dyDescent="0.25">
      <c r="A8" s="63">
        <v>8</v>
      </c>
      <c r="B8" s="64" t="s">
        <v>147</v>
      </c>
      <c r="C8" s="6" t="s">
        <v>148</v>
      </c>
      <c r="D8" s="62" t="s">
        <v>149</v>
      </c>
      <c r="E8" s="59" t="s">
        <v>170</v>
      </c>
      <c r="F8" s="60" t="s">
        <v>131</v>
      </c>
    </row>
    <row r="9" spans="1:6" ht="66" x14ac:dyDescent="0.25">
      <c r="A9" s="63">
        <v>9</v>
      </c>
      <c r="B9" s="65" t="s">
        <v>150</v>
      </c>
      <c r="C9" s="6" t="s">
        <v>151</v>
      </c>
      <c r="D9" s="62" t="s">
        <v>152</v>
      </c>
      <c r="E9" s="66" t="s">
        <v>171</v>
      </c>
      <c r="F9" s="60" t="s">
        <v>131</v>
      </c>
    </row>
    <row r="10" spans="1:6" ht="66" x14ac:dyDescent="0.25">
      <c r="A10" s="63">
        <v>11</v>
      </c>
      <c r="B10" s="65" t="s">
        <v>153</v>
      </c>
      <c r="C10" s="6" t="s">
        <v>154</v>
      </c>
      <c r="D10" s="62" t="s">
        <v>155</v>
      </c>
      <c r="E10" s="66" t="s">
        <v>156</v>
      </c>
      <c r="F10" s="60" t="s">
        <v>131</v>
      </c>
    </row>
  </sheetData>
  <hyperlinks>
    <hyperlink ref="E2" r:id="rId1" xr:uid="{DEEE6088-C561-4CC3-BF1E-F30B245262E1}"/>
    <hyperlink ref="E8" r:id="rId2" xr:uid="{0385F902-9F7C-410B-BD3C-96A8960FBEBC}"/>
    <hyperlink ref="E10" r:id="rId3" xr:uid="{53DBFBCA-1968-4DA9-8B83-9DC37F80957F}"/>
    <hyperlink ref="E9" r:id="rId4" xr:uid="{4EB03473-69B1-4DF5-B201-1F03F420171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Z-6_20-ZiEvBG_46x148</vt:lpstr>
      <vt:lpstr>T2</vt:lpstr>
      <vt:lpstr>'Z-6_20-ZiEvBG_46x148'!Druckbereich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2025-06-18T16:51:03Z</cp:lastPrinted>
  <dcterms:created xsi:type="dcterms:W3CDTF">2024-06-06T14:55:14Z</dcterms:created>
  <dcterms:modified xsi:type="dcterms:W3CDTF">2026-07-15T07:56:45Z</dcterms:modified>
</cp:coreProperties>
</file>