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Laser Bestellanzeigen\Laserschilder Fertigung Vorlagen bw\LBO-Vorlagen\BW_abP_RSA\"/>
    </mc:Choice>
  </mc:AlternateContent>
  <xr:revisionPtr revIDLastSave="0" documentId="8_{AF959E6D-0052-4ECC-AD4D-BDA5115BCAB7}" xr6:coauthVersionLast="47" xr6:coauthVersionMax="47" xr10:uidLastSave="{00000000-0000-0000-0000-000000000000}"/>
  <workbookProtection workbookAlgorithmName="SHA-512" workbookHashValue="WUsakDZAqS/oTdh63PqptaKZYMEY/Ywy4q/mcvqgshgY9YnOX0nZxKXMSU7LmGppgu8GZibK9/qoRZaX6S+GNQ==" workbookSaltValue="h1p+8kmSSm0zagCOlCfF4Q==" workbookSpinCount="100000" lockStructure="1"/>
  <bookViews>
    <workbookView xWindow="32835" yWindow="1695" windowWidth="14415" windowHeight="15285" xr2:uid="{99803965-8370-4D89-AE40-1060505AF5CF}"/>
  </bookViews>
  <sheets>
    <sheet name="1.5.Lx RSA AT 700 SC" sheetId="1" r:id="rId1"/>
    <sheet name="T2" sheetId="2" state="hidden" r:id="rId2"/>
  </sheets>
  <definedNames>
    <definedName name="_xlnm.Print_Area" localSheetId="0">'1.5.Lx RSA AT 700 SC'!$B$1:$D$124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 l="1"/>
  <c r="D38" i="1"/>
  <c r="C5" i="1" l="1"/>
  <c r="C4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<sst xmlns="http://schemas.openxmlformats.org/spreadsheetml/2006/main" count="219" uniqueCount="166">
  <si>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</si>
  <si>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</si>
  <si>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</si>
  <si>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</si>
  <si>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</si>
  <si>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Kontaktdaten des Herstellers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</si>
  <si>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</si>
  <si>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</si>
  <si>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</si>
  <si>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</si>
  <si>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</si>
  <si>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</si>
  <si>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</si>
  <si>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</si>
  <si>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</si>
  <si>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</si>
  <si>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</si>
  <si>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</si>
  <si>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</si>
  <si>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</si>
  <si>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</si>
  <si>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</si>
  <si>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</si>
  <si>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</si>
  <si>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</si>
  <si>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</si>
  <si>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</si>
  <si>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</si>
  <si>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</si>
  <si>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</si>
  <si>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</si>
  <si>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</si>
  <si>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</si>
  <si>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</si>
  <si>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</si>
  <si>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</si>
  <si>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</si>
  <si>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</si>
  <si>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</si>
  <si>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</si>
  <si>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</si>
  <si>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</si>
  <si>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</si>
  <si>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</si>
  <si>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</si>
  <si>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</si>
  <si>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</si>
  <si>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</si>
  <si>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</si>
  <si>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</si>
  <si>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</si>
  <si>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</si>
  <si>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</si>
  <si>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</si>
  <si>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</si>
  <si>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</si>
  <si>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</si>
  <si>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</si>
  <si>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</si>
  <si>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</si>
  <si>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</si>
  <si>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</si>
  <si>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</si>
  <si>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</si>
  <si>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</si>
  <si>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</si>
  <si>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</si>
  <si>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</si>
  <si>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</si>
  <si>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</si>
  <si>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</si>
  <si>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</si>
  <si>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</si>
  <si>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</si>
  <si>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</si>
  <si>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</si>
  <si>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</si>
  <si>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</si>
  <si>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</si>
  <si>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</si>
  <si>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</si>
  <si>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</si>
  <si>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</si>
  <si>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</si>
  <si>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</si>
  <si>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</si>
  <si>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</si>
  <si>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</si>
  <si>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</si>
  <si>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</si>
  <si>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</si>
  <si>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</si>
  <si>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</si>
  <si>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</si>
  <si>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</si>
  <si>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</si>
  <si>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</si>
  <si>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</si>
  <si>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</si>
  <si>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</si>
  <si>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</si>
  <si>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</si>
  <si>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</si>
  <si>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</si>
  <si>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</si>
  <si>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</si>
  <si>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</si>
  <si>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</si>
  <si>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</si>
  <si>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</si>
  <si>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</si>
  <si>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</si>
  <si>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</si>
  <si>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</si>
  <si>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</si>
  <si>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</si>
  <si>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</si>
  <si>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</si>
  <si>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</si>
  <si>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</si>
  <si>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</si>
  <si>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</si>
  <si>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</si>
  <si>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</si>
  <si>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</si>
  <si>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</si>
  <si>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</si>
  <si>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</si>
  <si>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</si>
  <si>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</si>
  <si>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</si>
  <si>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</si>
  <si>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</si>
  <si>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</si>
  <si>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</si>
  <si>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</si>
  <si>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</si>
  <si>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</si>
  <si>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</si>
  <si>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</si>
  <si>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</si>
  <si>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</si>
  <si>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</si>
  <si>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</si>
  <si>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</si>
  <si>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</si>
  <si>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</si>
  <si>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</si>
  <si>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</si>
  <si>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</si>
  <si>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</si>
  <si>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</si>
  <si>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</si>
  <si>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</si>
  <si>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</si>
  <si>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</si>
  <si>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</si>
  <si>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</si>
  <si>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</si>
  <si>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</si>
  <si>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</si>
  <si>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t>DEUTSCHLAND</t>
  </si>
  <si>
    <t>Bestellanzeige für RSA "LAVA 65-S" (P-12-001078-PR01-ift)</t>
  </si>
  <si>
    <t>P-12-001078-PR01-ift</t>
  </si>
  <si>
    <t>ʺLAVA 65-Sʺ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</si>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</sst>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1"/>
      <color rgb="FF65656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49" fontId="22" fillId="3" borderId="2" xfId="0" applyNumberFormat="1" applyFont="1" applyFill="1" applyBorder="1" applyAlignment="1" applyProtection="1">
      <alignment vertical="top" wrapText="1"/>
      <protection locked="0" hidden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Normal="100" workbookViewId="0">
      <selection activeCell="B5" sqref="B5"/>
    </sheetView>
  </sheetViews>
  <sheetFormatPr baseColWidth="10" defaultColWidth="10.69921875" defaultRowHeight="13.2" x14ac:dyDescent="0.25"/>
  <cols>
    <col min="1" max="1" width="15.8984375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162</v>
      </c>
      <c r="D1" s="80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10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8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1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2"/>
    </row>
    <row r="16" spans="1:7" x14ac:dyDescent="0.25">
      <c r="A16" s="25" t="s">
        <v>51</v>
      </c>
      <c r="C16" s="26" t="s">
        <v>19</v>
      </c>
      <c r="D16" s="61" t="s">
        <v>163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3"/>
      <c r="F17" s="21"/>
    </row>
    <row r="18" spans="1:7" x14ac:dyDescent="0.25">
      <c r="A18" s="30" t="s">
        <v>52</v>
      </c>
      <c r="C18" s="26" t="s">
        <v>24</v>
      </c>
      <c r="D18" s="64" t="s">
        <v>164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5"/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6"/>
      <c r="F20" s="31"/>
    </row>
    <row r="21" spans="1:7" x14ac:dyDescent="0.25">
      <c r="A21" s="25" t="s">
        <v>55</v>
      </c>
      <c r="C21" s="32" t="s">
        <v>30</v>
      </c>
      <c r="D21" s="67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7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68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11</v>
      </c>
      <c r="D26" s="76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12</v>
      </c>
      <c r="D28" s="69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0"/>
      <c r="F29" s="31"/>
    </row>
    <row r="30" spans="1:7" x14ac:dyDescent="0.25">
      <c r="A30" s="25" t="s">
        <v>59</v>
      </c>
      <c r="C30" s="26" t="s">
        <v>13</v>
      </c>
      <c r="D30" s="69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14</v>
      </c>
      <c r="D31" s="69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15</v>
      </c>
      <c r="D32" s="69" t="s">
        <v>161</v>
      </c>
      <c r="F32" s="21">
        <v>23</v>
      </c>
      <c r="G32" s="1" t="s">
        <v>37</v>
      </c>
    </row>
    <row r="33" spans="1:7" x14ac:dyDescent="0.25">
      <c r="A33" s="27"/>
      <c r="C33" s="37" t="s">
        <v>5</v>
      </c>
      <c r="D33" s="38"/>
      <c r="F33" s="21"/>
      <c r="G33" s="22"/>
    </row>
    <row r="34" spans="1:7" x14ac:dyDescent="0.25">
      <c r="A34" s="25" t="s">
        <v>62</v>
      </c>
      <c r="C34" s="26" t="s">
        <v>16</v>
      </c>
      <c r="D34" s="69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6</v>
      </c>
      <c r="D35" s="71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7</v>
      </c>
      <c r="D36" s="71"/>
      <c r="F36" s="21">
        <v>50</v>
      </c>
      <c r="G36" s="1" t="s">
        <v>38</v>
      </c>
    </row>
    <row r="37" spans="1:7" x14ac:dyDescent="0.25">
      <c r="A37" s="25" t="s">
        <v>65</v>
      </c>
      <c r="C37" s="39" t="s">
        <v>28</v>
      </c>
      <c r="D37" s="69"/>
      <c r="F37" s="21">
        <v>65</v>
      </c>
      <c r="G37" s="22"/>
    </row>
    <row r="38" spans="1:7" x14ac:dyDescent="0.25">
      <c r="A38" s="25" t="s">
        <v>66</v>
      </c>
      <c r="C38" s="28" t="s">
        <v>17</v>
      </c>
      <c r="D38" s="40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1" t="s">
        <v>148</v>
      </c>
      <c r="D39" s="72"/>
      <c r="F39" s="21">
        <v>4</v>
      </c>
      <c r="G39" s="4" t="s">
        <v>89</v>
      </c>
    </row>
    <row r="40" spans="1:7" hidden="1" x14ac:dyDescent="0.25">
      <c r="A40" s="27"/>
      <c r="C40" s="42"/>
      <c r="D40" s="38"/>
      <c r="F40" s="21"/>
      <c r="G40" s="4"/>
    </row>
    <row r="41" spans="1:7" hidden="1" x14ac:dyDescent="0.25">
      <c r="A41" s="43" t="s">
        <v>68</v>
      </c>
      <c r="C41" s="44"/>
      <c r="D41" s="38"/>
      <c r="F41" s="21"/>
      <c r="G41" s="4"/>
    </row>
    <row r="42" spans="1:7" hidden="1" x14ac:dyDescent="0.25">
      <c r="A42" s="43" t="s">
        <v>69</v>
      </c>
      <c r="C42" s="44"/>
      <c r="D42" s="38"/>
      <c r="F42" s="21"/>
      <c r="G42" s="4"/>
    </row>
    <row r="43" spans="1:7" hidden="1" x14ac:dyDescent="0.25">
      <c r="A43" s="43" t="s">
        <v>70</v>
      </c>
      <c r="C43" s="44"/>
      <c r="D43" s="38"/>
      <c r="F43" s="21"/>
      <c r="G43" s="4"/>
    </row>
    <row r="44" spans="1:7" hidden="1" x14ac:dyDescent="0.25">
      <c r="A44" s="43" t="s">
        <v>71</v>
      </c>
      <c r="C44" s="44"/>
      <c r="D44" s="38"/>
      <c r="F44" s="21"/>
      <c r="G44" s="4"/>
    </row>
    <row r="45" spans="1:7" hidden="1" x14ac:dyDescent="0.25">
      <c r="A45" s="43" t="s">
        <v>72</v>
      </c>
      <c r="C45" s="44"/>
      <c r="D45" s="38"/>
      <c r="F45" s="21"/>
      <c r="G45" s="4"/>
    </row>
    <row r="46" spans="1:7" hidden="1" x14ac:dyDescent="0.25">
      <c r="A46" s="43" t="s">
        <v>73</v>
      </c>
      <c r="C46" s="44"/>
      <c r="D46" s="38"/>
      <c r="F46" s="21"/>
      <c r="G46" s="4"/>
    </row>
    <row r="47" spans="1:7" ht="13.95" hidden="1" customHeight="1" x14ac:dyDescent="0.25">
      <c r="A47" s="43" t="s">
        <v>74</v>
      </c>
      <c r="C47" s="44"/>
      <c r="D47" s="38"/>
      <c r="F47" s="21"/>
      <c r="G47" s="4"/>
    </row>
    <row r="48" spans="1:7" hidden="1" x14ac:dyDescent="0.25">
      <c r="A48" s="43" t="s">
        <v>75</v>
      </c>
      <c r="C48" s="44"/>
      <c r="D48" s="38"/>
      <c r="F48" s="21"/>
      <c r="G48" s="4"/>
    </row>
    <row r="49" spans="1:7" hidden="1" x14ac:dyDescent="0.25">
      <c r="A49" s="43" t="s">
        <v>76</v>
      </c>
      <c r="C49" s="44"/>
      <c r="D49" s="38"/>
      <c r="F49" s="21"/>
      <c r="G49" s="4"/>
    </row>
    <row r="50" spans="1:7" hidden="1" x14ac:dyDescent="0.25">
      <c r="A50" s="43" t="s">
        <v>77</v>
      </c>
      <c r="C50" s="44"/>
      <c r="D50" s="38"/>
      <c r="F50" s="21"/>
      <c r="G50" s="4"/>
    </row>
    <row r="51" spans="1:7" x14ac:dyDescent="0.25">
      <c r="A51" s="45"/>
      <c r="C51" s="46" t="str">
        <f>IF(AND(D53="",D54=""),"Optionen (Pflichtfelder!)",IF(OR(D53="",D54=""),"Angaben zu DMC und Logo erforderlich!","Optionen (Pflichtfelder!)"))</f>
        <v>Optionen (Pflichtfelder!)</v>
      </c>
      <c r="D51" s="38"/>
      <c r="F51" s="21"/>
      <c r="G51" s="4"/>
    </row>
    <row r="52" spans="1:7" hidden="1" x14ac:dyDescent="0.25">
      <c r="A52" s="47" t="s">
        <v>93</v>
      </c>
      <c r="C52" s="48" t="s">
        <v>117</v>
      </c>
      <c r="D52" s="49" t="s">
        <v>165</v>
      </c>
      <c r="F52" s="21"/>
      <c r="G52" s="4" t="s">
        <v>88</v>
      </c>
    </row>
    <row r="53" spans="1:7" x14ac:dyDescent="0.25">
      <c r="A53" s="30" t="s">
        <v>29</v>
      </c>
      <c r="C53" s="50" t="s">
        <v>23</v>
      </c>
      <c r="D53" s="73" t="s">
        <v>147</v>
      </c>
      <c r="F53" s="21"/>
      <c r="G53" s="1" t="s">
        <v>40</v>
      </c>
    </row>
    <row r="54" spans="1:7" x14ac:dyDescent="0.25">
      <c r="A54" s="30" t="s">
        <v>78</v>
      </c>
      <c r="C54" s="50" t="s">
        <v>22</v>
      </c>
      <c r="D54" s="73" t="s">
        <v>147</v>
      </c>
      <c r="F54" s="21"/>
      <c r="G54" s="1" t="s">
        <v>40</v>
      </c>
    </row>
    <row r="55" spans="1:7" hidden="1" x14ac:dyDescent="0.25">
      <c r="A55" s="30" t="s">
        <v>44</v>
      </c>
      <c r="C55" s="51" t="s">
        <v>45</v>
      </c>
      <c r="D55" s="52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3" t="s">
        <v>48</v>
      </c>
      <c r="D56" s="54" t="s">
        <v>49</v>
      </c>
      <c r="F56" s="21"/>
      <c r="G56" s="1" t="s">
        <v>90</v>
      </c>
    </row>
    <row r="57" spans="1:7" hidden="1" x14ac:dyDescent="0.25">
      <c r="A57" s="43"/>
      <c r="C57" s="53"/>
      <c r="D57" s="52"/>
      <c r="F57" s="21"/>
    </row>
    <row r="58" spans="1:7" hidden="1" x14ac:dyDescent="0.25">
      <c r="A58" s="27" t="s">
        <v>79</v>
      </c>
      <c r="C58" s="53"/>
      <c r="D58" s="52"/>
      <c r="F58" s="21"/>
    </row>
    <row r="59" spans="1:7" hidden="1" x14ac:dyDescent="0.25">
      <c r="A59" s="27" t="s">
        <v>80</v>
      </c>
      <c r="C59" s="53"/>
      <c r="D59" s="52"/>
    </row>
    <row r="60" spans="1:7" hidden="1" x14ac:dyDescent="0.25">
      <c r="A60" s="27" t="s">
        <v>81</v>
      </c>
      <c r="C60" s="53"/>
      <c r="D60" s="52"/>
    </row>
    <row r="61" spans="1:7" hidden="1" x14ac:dyDescent="0.25">
      <c r="A61" s="27" t="s">
        <v>82</v>
      </c>
      <c r="C61" s="53"/>
      <c r="D61" s="52"/>
    </row>
    <row r="62" spans="1:7" hidden="1" x14ac:dyDescent="0.25">
      <c r="A62" s="27" t="s">
        <v>83</v>
      </c>
      <c r="C62" s="53"/>
      <c r="D62" s="52"/>
    </row>
    <row r="63" spans="1:7" hidden="1" x14ac:dyDescent="0.25">
      <c r="A63" s="27" t="s">
        <v>84</v>
      </c>
      <c r="C63" s="53"/>
      <c r="D63" s="52"/>
    </row>
    <row r="64" spans="1:7" hidden="1" x14ac:dyDescent="0.25">
      <c r="A64" s="27" t="s">
        <v>85</v>
      </c>
      <c r="C64" s="53"/>
      <c r="D64" s="52"/>
    </row>
    <row r="65" spans="1:4" hidden="1" x14ac:dyDescent="0.25">
      <c r="A65" s="27" t="s">
        <v>86</v>
      </c>
      <c r="C65" s="53"/>
      <c r="D65" s="52"/>
    </row>
    <row r="66" spans="1:4" hidden="1" x14ac:dyDescent="0.25">
      <c r="A66" s="33" t="s">
        <v>94</v>
      </c>
      <c r="C66" s="53"/>
      <c r="D66" s="52"/>
    </row>
    <row r="67" spans="1:4" hidden="1" x14ac:dyDescent="0.25">
      <c r="A67" s="33" t="s">
        <v>95</v>
      </c>
      <c r="C67" s="53"/>
      <c r="D67" s="52"/>
    </row>
    <row r="68" spans="1:4" hidden="1" x14ac:dyDescent="0.25">
      <c r="A68" s="33" t="s">
        <v>96</v>
      </c>
      <c r="C68" s="53"/>
      <c r="D68" s="52"/>
    </row>
    <row r="69" spans="1:4" hidden="1" x14ac:dyDescent="0.25">
      <c r="A69" s="33" t="s">
        <v>97</v>
      </c>
      <c r="C69" s="53"/>
      <c r="D69" s="52"/>
    </row>
    <row r="70" spans="1:4" hidden="1" x14ac:dyDescent="0.25">
      <c r="A70" s="33" t="s">
        <v>98</v>
      </c>
      <c r="C70" s="53"/>
      <c r="D70" s="52"/>
    </row>
    <row r="71" spans="1:4" hidden="1" x14ac:dyDescent="0.25">
      <c r="A71" s="33" t="s">
        <v>99</v>
      </c>
      <c r="C71" s="53"/>
      <c r="D71" s="52"/>
    </row>
    <row r="72" spans="1:4" hidden="1" x14ac:dyDescent="0.25">
      <c r="A72" s="33" t="s">
        <v>96</v>
      </c>
      <c r="C72" s="53"/>
      <c r="D72" s="52"/>
    </row>
    <row r="73" spans="1:4" hidden="1" x14ac:dyDescent="0.25">
      <c r="A73" s="33" t="s">
        <v>97</v>
      </c>
      <c r="C73" s="53"/>
      <c r="D73" s="52"/>
    </row>
    <row r="74" spans="1:4" hidden="1" x14ac:dyDescent="0.25">
      <c r="A74" s="33" t="s">
        <v>100</v>
      </c>
      <c r="C74" s="53"/>
      <c r="D74" s="52"/>
    </row>
    <row r="75" spans="1:4" hidden="1" x14ac:dyDescent="0.25">
      <c r="A75" s="33" t="s">
        <v>101</v>
      </c>
      <c r="C75" s="53"/>
      <c r="D75" s="52"/>
    </row>
    <row r="76" spans="1:4" hidden="1" x14ac:dyDescent="0.25">
      <c r="A76" s="33" t="s">
        <v>102</v>
      </c>
      <c r="C76" s="53"/>
      <c r="D76" s="52"/>
    </row>
    <row r="77" spans="1:4" hidden="1" x14ac:dyDescent="0.25">
      <c r="A77" s="33" t="s">
        <v>96</v>
      </c>
      <c r="C77" s="53"/>
      <c r="D77" s="52"/>
    </row>
    <row r="78" spans="1:4" hidden="1" x14ac:dyDescent="0.25">
      <c r="A78" s="33" t="s">
        <v>103</v>
      </c>
      <c r="C78" s="53"/>
      <c r="D78" s="52"/>
    </row>
    <row r="79" spans="1:4" hidden="1" x14ac:dyDescent="0.25">
      <c r="A79" s="33" t="s">
        <v>96</v>
      </c>
      <c r="C79" s="53"/>
      <c r="D79" s="52"/>
    </row>
    <row r="80" spans="1:4" hidden="1" x14ac:dyDescent="0.25">
      <c r="A80" s="33" t="s">
        <v>104</v>
      </c>
      <c r="C80" s="53"/>
      <c r="D80" s="52"/>
    </row>
    <row r="81" spans="1:4" hidden="1" x14ac:dyDescent="0.25">
      <c r="A81" s="33" t="s">
        <v>96</v>
      </c>
      <c r="C81" s="53"/>
      <c r="D81" s="52"/>
    </row>
    <row r="82" spans="1:4" hidden="1" x14ac:dyDescent="0.25">
      <c r="A82" s="33" t="s">
        <v>97</v>
      </c>
      <c r="C82" s="53"/>
      <c r="D82" s="52"/>
    </row>
    <row r="83" spans="1:4" hidden="1" x14ac:dyDescent="0.25">
      <c r="A83" s="33" t="s">
        <v>100</v>
      </c>
      <c r="C83" s="53"/>
      <c r="D83" s="52"/>
    </row>
    <row r="84" spans="1:4" hidden="1" x14ac:dyDescent="0.25">
      <c r="A84" s="33" t="s">
        <v>105</v>
      </c>
      <c r="C84" s="53"/>
      <c r="D84" s="52"/>
    </row>
    <row r="85" spans="1:4" hidden="1" x14ac:dyDescent="0.25">
      <c r="A85" s="33" t="s">
        <v>96</v>
      </c>
      <c r="C85" s="53"/>
      <c r="D85" s="52"/>
    </row>
    <row r="86" spans="1:4" hidden="1" x14ac:dyDescent="0.25">
      <c r="A86" s="33" t="s">
        <v>97</v>
      </c>
      <c r="C86" s="53"/>
      <c r="D86" s="52"/>
    </row>
    <row r="87" spans="1:4" hidden="1" x14ac:dyDescent="0.25">
      <c r="A87" s="33" t="s">
        <v>100</v>
      </c>
      <c r="C87" s="53"/>
      <c r="D87" s="52"/>
    </row>
    <row r="88" spans="1:4" hidden="1" x14ac:dyDescent="0.25">
      <c r="A88" s="33" t="s">
        <v>106</v>
      </c>
      <c r="C88" s="53"/>
      <c r="D88" s="52"/>
    </row>
    <row r="89" spans="1:4" hidden="1" x14ac:dyDescent="0.25">
      <c r="A89" s="33" t="s">
        <v>96</v>
      </c>
      <c r="C89" s="53"/>
      <c r="D89" s="52"/>
    </row>
    <row r="90" spans="1:4" hidden="1" x14ac:dyDescent="0.25">
      <c r="A90" s="33" t="s">
        <v>97</v>
      </c>
      <c r="C90" s="53"/>
      <c r="D90" s="52"/>
    </row>
    <row r="91" spans="1:4" hidden="1" x14ac:dyDescent="0.25">
      <c r="A91" s="33" t="s">
        <v>100</v>
      </c>
      <c r="C91" s="53"/>
      <c r="D91" s="52"/>
    </row>
    <row r="92" spans="1:4" hidden="1" x14ac:dyDescent="0.25">
      <c r="A92" s="33" t="s">
        <v>107</v>
      </c>
      <c r="C92" s="53"/>
      <c r="D92" s="52"/>
    </row>
    <row r="93" spans="1:4" hidden="1" x14ac:dyDescent="0.25">
      <c r="A93" s="33" t="s">
        <v>96</v>
      </c>
      <c r="C93" s="53"/>
      <c r="D93" s="52"/>
    </row>
    <row r="94" spans="1:4" hidden="1" x14ac:dyDescent="0.25">
      <c r="A94" s="33" t="s">
        <v>97</v>
      </c>
      <c r="C94" s="53"/>
      <c r="D94" s="52"/>
    </row>
    <row r="95" spans="1:4" hidden="1" x14ac:dyDescent="0.25">
      <c r="A95" s="33" t="s">
        <v>108</v>
      </c>
      <c r="C95" s="53"/>
      <c r="D95" s="52"/>
    </row>
    <row r="96" spans="1:4" hidden="1" x14ac:dyDescent="0.25">
      <c r="A96" s="33" t="s">
        <v>96</v>
      </c>
      <c r="C96" s="53"/>
      <c r="D96" s="52"/>
    </row>
    <row r="97" spans="1:4" hidden="1" x14ac:dyDescent="0.25">
      <c r="A97" s="33" t="s">
        <v>97</v>
      </c>
      <c r="C97" s="53"/>
      <c r="D97" s="52"/>
    </row>
    <row r="98" spans="1:4" hidden="1" x14ac:dyDescent="0.25">
      <c r="A98" s="33" t="s">
        <v>109</v>
      </c>
      <c r="C98" s="53"/>
      <c r="D98" s="52"/>
    </row>
    <row r="99" spans="1:4" hidden="1" x14ac:dyDescent="0.25">
      <c r="A99" s="33" t="s">
        <v>96</v>
      </c>
      <c r="C99" s="53"/>
      <c r="D99" s="52"/>
    </row>
    <row r="100" spans="1:4" hidden="1" x14ac:dyDescent="0.25">
      <c r="A100" s="33" t="s">
        <v>97</v>
      </c>
      <c r="C100" s="53"/>
      <c r="D100" s="52"/>
    </row>
    <row r="101" spans="1:4" hidden="1" x14ac:dyDescent="0.25">
      <c r="A101" s="33" t="s">
        <v>100</v>
      </c>
      <c r="C101" s="53"/>
      <c r="D101" s="52"/>
    </row>
    <row r="102" spans="1:4" hidden="1" x14ac:dyDescent="0.25">
      <c r="A102" s="33" t="s">
        <v>110</v>
      </c>
      <c r="C102" s="53"/>
      <c r="D102" s="52"/>
    </row>
    <row r="103" spans="1:4" hidden="1" x14ac:dyDescent="0.25">
      <c r="A103" s="33" t="s">
        <v>96</v>
      </c>
      <c r="C103" s="53"/>
      <c r="D103" s="52"/>
    </row>
    <row r="104" spans="1:4" hidden="1" x14ac:dyDescent="0.25">
      <c r="A104" s="33" t="s">
        <v>111</v>
      </c>
      <c r="C104" s="53"/>
      <c r="D104" s="52"/>
    </row>
    <row r="105" spans="1:4" hidden="1" x14ac:dyDescent="0.25">
      <c r="A105" s="33" t="s">
        <v>96</v>
      </c>
      <c r="C105" s="53"/>
      <c r="D105" s="52"/>
    </row>
    <row r="106" spans="1:4" hidden="1" x14ac:dyDescent="0.25">
      <c r="A106" s="33" t="s">
        <v>97</v>
      </c>
      <c r="C106" s="53"/>
      <c r="D106" s="52"/>
    </row>
    <row r="107" spans="1:4" hidden="1" x14ac:dyDescent="0.25">
      <c r="A107" s="33" t="s">
        <v>100</v>
      </c>
      <c r="C107" s="53"/>
      <c r="D107" s="52"/>
    </row>
    <row r="108" spans="1:4" hidden="1" x14ac:dyDescent="0.25">
      <c r="A108" s="33" t="s">
        <v>112</v>
      </c>
      <c r="C108" s="53"/>
      <c r="D108" s="52"/>
    </row>
    <row r="109" spans="1:4" hidden="1" x14ac:dyDescent="0.25">
      <c r="A109" s="33" t="s">
        <v>96</v>
      </c>
      <c r="C109" s="53"/>
      <c r="D109" s="52"/>
    </row>
    <row r="110" spans="1:4" hidden="1" x14ac:dyDescent="0.25">
      <c r="A110" s="33" t="s">
        <v>113</v>
      </c>
      <c r="C110" s="53"/>
      <c r="D110" s="52"/>
    </row>
    <row r="111" spans="1:4" hidden="1" x14ac:dyDescent="0.25">
      <c r="A111" s="33" t="s">
        <v>96</v>
      </c>
      <c r="C111" s="53"/>
      <c r="D111" s="52"/>
    </row>
    <row r="112" spans="1:4" hidden="1" x14ac:dyDescent="0.25">
      <c r="A112" s="33" t="s">
        <v>114</v>
      </c>
      <c r="C112" s="53"/>
      <c r="D112" s="52"/>
    </row>
    <row r="113" spans="1:4" hidden="1" x14ac:dyDescent="0.25">
      <c r="A113" s="33" t="s">
        <v>96</v>
      </c>
      <c r="C113" s="53"/>
      <c r="D113" s="52"/>
    </row>
    <row r="114" spans="1:4" hidden="1" x14ac:dyDescent="0.25">
      <c r="A114" s="33" t="s">
        <v>115</v>
      </c>
      <c r="C114" s="53"/>
      <c r="D114" s="52"/>
    </row>
    <row r="115" spans="1:4" hidden="1" x14ac:dyDescent="0.25">
      <c r="A115" s="33" t="s">
        <v>96</v>
      </c>
      <c r="C115" s="53"/>
      <c r="D115" s="52"/>
    </row>
    <row r="116" spans="1:4" hidden="1" x14ac:dyDescent="0.25">
      <c r="A116" s="33" t="s">
        <v>116</v>
      </c>
      <c r="C116" s="53"/>
      <c r="D116" s="52"/>
    </row>
    <row r="117" spans="1:4" hidden="1" x14ac:dyDescent="0.25">
      <c r="A117" s="33" t="s">
        <v>96</v>
      </c>
      <c r="C117" s="53"/>
      <c r="D117" s="52"/>
    </row>
    <row r="118" spans="1:4" ht="13.8" hidden="1" thickBot="1" x14ac:dyDescent="0.3">
      <c r="A118" s="33" t="s">
        <v>87</v>
      </c>
      <c r="C118" s="53"/>
      <c r="D118" s="54"/>
    </row>
    <row r="119" spans="1:4" x14ac:dyDescent="0.25">
      <c r="A119" s="47"/>
      <c r="C119" s="55" t="s">
        <v>160</v>
      </c>
      <c r="D119" s="56"/>
    </row>
    <row r="120" spans="1:4" ht="13.8" thickBot="1" x14ac:dyDescent="0.3">
      <c r="C120" s="26"/>
      <c r="D120" s="57"/>
    </row>
    <row r="121" spans="1:4" x14ac:dyDescent="0.25">
      <c r="C121" s="58"/>
      <c r="D121" s="59"/>
    </row>
    <row r="122" spans="1:4" x14ac:dyDescent="0.25">
      <c r="C122" s="60" t="s">
        <v>9</v>
      </c>
      <c r="D122" s="60"/>
    </row>
    <row r="123" spans="1:4" x14ac:dyDescent="0.25">
      <c r="C123" s="60"/>
      <c r="D123" s="60"/>
    </row>
    <row r="124" spans="1:4" x14ac:dyDescent="0.25">
      <c r="C124" s="74"/>
      <c r="D124" s="75"/>
    </row>
  </sheetData>
  <sheetProtection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9" operator="equal">
      <formula>0</formula>
    </cfRule>
  </conditionalFormatting>
  <conditionalFormatting sqref="D24">
    <cfRule type="cellIs" dxfId="5" priority="1" operator="equal">
      <formula>0</formula>
    </cfRule>
  </conditionalFormatting>
  <conditionalFormatting sqref="D26">
    <cfRule type="cellIs" dxfId="4" priority="7" operator="equal">
      <formula>0</formula>
    </cfRule>
  </conditionalFormatting>
  <conditionalFormatting sqref="D28:D32">
    <cfRule type="cellIs" dxfId="3" priority="6" operator="equal">
      <formula>0</formula>
    </cfRule>
  </conditionalFormatting>
  <conditionalFormatting sqref="D34:D37">
    <cfRule type="cellIs" dxfId="2" priority="5" operator="equal">
      <formula>0</formula>
    </cfRule>
  </conditionalFormatting>
  <conditionalFormatting sqref="D39">
    <cfRule type="cellIs" dxfId="1" priority="2" operator="equal">
      <formula>0</formula>
    </cfRule>
  </conditionalFormatting>
  <conditionalFormatting sqref="D53:D54">
    <cfRule type="cellIs" dxfId="0" priority="3" operator="equal">
      <formula>0</formula>
    </cfRule>
  </conditionalFormatting>
  <dataValidations xWindow="971" yWindow="936" count="20">
    <dataValidation type="textLength" allowBlank="1" showInputMessage="1" showErrorMessage="1" errorTitle="STOPP" error="Die max. Anzahl von 23 Zeichen wurde überschritten." promptTitle="Hinweis" prompt="Max. 23 Zeichen." sqref="D32" xr:uid="{BC037CAD-E344-4276-BB2A-3E268B792FAC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97F22EB3-1F98-4713-9ED2-55AD8703DDE9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whole" operator="greaterThan" allowBlank="1" showInputMessage="1" showErrorMessage="1" promptTitle="Hinweis" prompt="Herstellungsjahr bitte 4-stellig angeben." sqref="D22" xr:uid="{6675A39A-5799-48CF-AC6C-4D6710157E29}">
      <formula1>2000</formula1>
    </dataValidation>
    <dataValidation type="whole" operator="greaterThan" showInputMessage="1" showErrorMessage="1" sqref="D21" xr:uid="{CA6B0ACF-EE4F-4138-AE69-830EE4366EF9}">
      <formula1>0</formula1>
    </dataValidation>
    <dataValidation type="list" allowBlank="1" showInputMessage="1" showErrorMessage="1" promptTitle="Hinweis" prompt="Türtyp auswählen." sqref="D20" xr:uid="{565A04C8-DCE1-4442-AFEB-4C05F9594C14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696CC46D-5D6A-4F03-BCE1-B704E50C7FAB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8F1DEBD2-6C49-4F45-8DD5-B35CC681572C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promptTitle="Auswahlfeld" prompt="Angaben bitte am rechten Feldrand über ▼ auswählen." sqref="D19" xr:uid="{0EAF0F58-1C05-417C-8714-BF926DA842C1}">
      <formula1>"Tür DIN 18095-RS-1 , Tür DIN 18095-RS-2 "</formula1>
    </dataValidation>
    <dataValidation type="list" allowBlank="1" showInputMessage="1" showErrorMessage="1" sqref="D16" xr:uid="{D6E367A2-85A8-4382-9E6C-A3A682F9730C}">
      <formula1>"P-12-001078-PR01-ift"</formula1>
    </dataValidation>
    <dataValidation type="list" allowBlank="1" showInputMessage="1" showErrorMessage="1" sqref="D18" xr:uid="{940D5834-4231-431B-AA12-EEEE69673160}">
      <formula1>"ʺLAVA 65-Sʺ"</formula1>
    </dataValidation>
    <dataValidation type="whole" allowBlank="1" showInputMessage="1" showErrorMessage="1" sqref="B4" xr:uid="{29C9DB53-2AC6-4511-BF14-9DA770C1D48D}">
      <formula1>1</formula1>
      <formula2>11</formula2>
    </dataValidation>
    <dataValidation type="list" showInputMessage="1" showErrorMessage="1" promptTitle="Auswahlfeld" prompt="Angaben bitte am rechten Feldrand über ▼ auswählen." sqref="D53:D54" xr:uid="{EA5B383E-F55D-4C43-A13F-C7C0E1313CDD}">
      <formula1>"Ja, Nein"</formula1>
    </dataValidation>
    <dataValidation type="whole" allowBlank="1" showInputMessage="1" showErrorMessage="1" promptTitle="Hinweis:" prompt="Bitte nur die letzten 3 Ziffern der HWK-Nummer angeben." sqref="D39" xr:uid="{4AA41CDA-2FF9-4751-BC4B-A71BD8022C35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248EC63F-5EE0-4096-A3AB-B9B609E75F36}">
      <formula1>45658</formula1>
      <formula2>47484</formula2>
    </dataValidation>
    <dataValidation type="date" operator="greaterThan" allowBlank="1" showInputMessage="1" showErrorMessage="1" sqref="C124" xr:uid="{2D6C06D6-3AC7-45DA-9816-302502C42208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8F3D-1026-4D14-9D6C-64C502246D71}">
  <dimension ref="A1:F10"/>
  <sheetViews>
    <sheetView workbookViewId="0">
      <pane xSplit="1" topLeftCell="E1" activePane="topRight" state="frozen"/>
      <selection pane="topRight" activeCell="E10" sqref="E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149</v>
      </c>
      <c r="B1" s="15" t="s">
        <v>150</v>
      </c>
      <c r="C1" s="16" t="s">
        <v>151</v>
      </c>
      <c r="D1" s="16" t="s">
        <v>152</v>
      </c>
      <c r="E1" s="16" t="s">
        <v>153</v>
      </c>
      <c r="F1" s="16" t="s">
        <v>154</v>
      </c>
    </row>
    <row r="2" spans="1:6" ht="66" x14ac:dyDescent="0.25">
      <c r="A2" s="2">
        <v>1</v>
      </c>
      <c r="B2" s="2" t="s">
        <v>155</v>
      </c>
      <c r="C2" s="1" t="s">
        <v>156</v>
      </c>
      <c r="D2" s="1" t="s">
        <v>157</v>
      </c>
      <c r="E2" s="5" t="s">
        <v>120</v>
      </c>
      <c r="F2" s="6" t="s">
        <v>121</v>
      </c>
    </row>
    <row r="3" spans="1:6" ht="66" x14ac:dyDescent="0.25">
      <c r="A3" s="2">
        <v>2</v>
      </c>
      <c r="B3" s="3" t="s">
        <v>122</v>
      </c>
      <c r="C3" s="4" t="s">
        <v>123</v>
      </c>
      <c r="D3" s="8" t="s">
        <v>124</v>
      </c>
      <c r="E3" s="1" t="s">
        <v>125</v>
      </c>
      <c r="F3" s="6" t="s">
        <v>126</v>
      </c>
    </row>
    <row r="4" spans="1:6" ht="66" x14ac:dyDescent="0.25">
      <c r="A4" s="2">
        <v>3</v>
      </c>
      <c r="B4" s="2" t="s">
        <v>127</v>
      </c>
      <c r="C4" s="4" t="s">
        <v>128</v>
      </c>
      <c r="D4" s="8" t="s">
        <v>129</v>
      </c>
      <c r="E4" s="1" t="s">
        <v>130</v>
      </c>
      <c r="F4" s="6" t="s">
        <v>121</v>
      </c>
    </row>
    <row r="5" spans="1:6" ht="52.8" x14ac:dyDescent="0.25">
      <c r="A5" s="2">
        <v>4</v>
      </c>
      <c r="B5" s="2" t="s">
        <v>131</v>
      </c>
      <c r="C5" s="4" t="s">
        <v>123</v>
      </c>
      <c r="D5" s="8" t="s">
        <v>124</v>
      </c>
      <c r="E5" s="9" t="s">
        <v>132</v>
      </c>
      <c r="F5" s="6" t="s">
        <v>126</v>
      </c>
    </row>
    <row r="6" spans="1:6" ht="52.8" x14ac:dyDescent="0.25">
      <c r="A6" s="2">
        <v>6</v>
      </c>
      <c r="B6" s="2" t="s">
        <v>131</v>
      </c>
      <c r="C6" s="4" t="s">
        <v>123</v>
      </c>
      <c r="D6" s="8" t="s">
        <v>124</v>
      </c>
      <c r="E6" s="9" t="s">
        <v>132</v>
      </c>
      <c r="F6" s="6" t="s">
        <v>126</v>
      </c>
    </row>
    <row r="7" spans="1:6" ht="66" x14ac:dyDescent="0.25">
      <c r="A7" s="2">
        <v>7</v>
      </c>
      <c r="B7" s="2" t="s">
        <v>133</v>
      </c>
      <c r="C7" s="1" t="s">
        <v>134</v>
      </c>
      <c r="D7" s="1" t="s">
        <v>135</v>
      </c>
      <c r="E7" s="1" t="s">
        <v>136</v>
      </c>
      <c r="F7" s="6" t="s">
        <v>121</v>
      </c>
    </row>
    <row r="8" spans="1:6" ht="66" x14ac:dyDescent="0.25">
      <c r="A8" s="9">
        <v>8</v>
      </c>
      <c r="B8" s="10" t="s">
        <v>137</v>
      </c>
      <c r="C8" s="4" t="s">
        <v>138</v>
      </c>
      <c r="D8" s="8" t="s">
        <v>139</v>
      </c>
      <c r="E8" s="5" t="s">
        <v>158</v>
      </c>
      <c r="F8" s="6" t="s">
        <v>121</v>
      </c>
    </row>
    <row r="9" spans="1:6" ht="66" x14ac:dyDescent="0.25">
      <c r="A9" s="9">
        <v>9</v>
      </c>
      <c r="B9" s="11" t="s">
        <v>140</v>
      </c>
      <c r="C9" s="4" t="s">
        <v>141</v>
      </c>
      <c r="D9" s="8" t="s">
        <v>142</v>
      </c>
      <c r="E9" s="12" t="s">
        <v>159</v>
      </c>
      <c r="F9" s="6" t="s">
        <v>121</v>
      </c>
    </row>
    <row r="10" spans="1:6" ht="66" x14ac:dyDescent="0.25">
      <c r="A10" s="9">
        <v>11</v>
      </c>
      <c r="B10" s="11" t="s">
        <v>143</v>
      </c>
      <c r="C10" s="4" t="s">
        <v>144</v>
      </c>
      <c r="D10" s="8" t="s">
        <v>145</v>
      </c>
      <c r="E10" s="12" t="s">
        <v>146</v>
      </c>
      <c r="F10" s="6" t="s">
        <v>121</v>
      </c>
    </row>
  </sheetData>
  <hyperlinks>
    <hyperlink ref="E2" r:id="rId1" xr:uid="{375CA3EF-0112-4186-B171-8F33109890B8}"/>
    <hyperlink ref="E8" r:id="rId2" xr:uid="{656ED33D-0AE0-41F9-BB3D-2FB26D26FAAE}"/>
    <hyperlink ref="E10" r:id="rId3" xr:uid="{AF722F1E-E19C-4621-81F6-DFA051F7B92E}"/>
    <hyperlink ref="E9" r:id="rId4" xr:uid="{1E592B7F-19A4-4FAF-B06D-B9E6BF95316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AT 700 SC</vt:lpstr>
      <vt:lpstr>T2</vt:lpstr>
      <vt:lpstr>'1.5.Lx RSA AT 700 SC'!Druckbereich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2025-01-23T15:40:20Z</cp:lastPrinted>
  <dcterms:created xsi:type="dcterms:W3CDTF">2024-05-31T13:11:13Z</dcterms:created>
  <dcterms:modified xsi:type="dcterms:W3CDTF">2026-08-04T11:29:21Z</dcterms:modified>
</cp:coreProperties>
</file>